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imelineCaches/timelineCache1.xml" ContentType="application/vnd.ms-excel.timeline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Ex3.xml" ContentType="application/vnd.ms-office.chartex+xml"/>
  <Override PartName="/xl/charts/style3.xml" ContentType="application/vnd.ms-office.chartstyle+xml"/>
  <Override PartName="/xl/charts/colors3.xml" ContentType="application/vnd.ms-office.chartcolorstyle+xml"/>
  <Override PartName="/xl/charts/chartEx4.xml" ContentType="application/vnd.ms-office.chartex+xml"/>
  <Override PartName="/xl/charts/style4.xml" ContentType="application/vnd.ms-office.chartstyle+xml"/>
  <Override PartName="/xl/charts/colors4.xml" ContentType="application/vnd.ms-office.chartcolorstyle+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4.xml" ContentType="application/vnd.openxmlformats-officedocument.drawing+xml"/>
  <Override PartName="/xl/timelines/timeline1.xml" ContentType="application/vnd.ms-excel.timelin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09"/>
  <workbookPr/>
  <mc:AlternateContent xmlns:mc="http://schemas.openxmlformats.org/markup-compatibility/2006">
    <mc:Choice Requires="x15">
      <x15ac:absPath xmlns:x15ac="http://schemas.microsoft.com/office/spreadsheetml/2010/11/ac" url="https://unhcr365.sharepoint.com/teams/drs-gcccm/Shared Documents/General/Coordination Toolkit (EXTERNAL)/8. Technical guidance &amp; standards/e) Capacity Building/Documents to include in Toolkit/"/>
    </mc:Choice>
  </mc:AlternateContent>
  <xr:revisionPtr revIDLastSave="17" documentId="13_ncr:1_{85486BA8-1067-6344-8262-7F655EE13327}" xr6:coauthVersionLast="47" xr6:coauthVersionMax="47" xr10:uidLastSave="{85ABC193-C8D1-1146-AF80-2FCE6AC2FBD0}"/>
  <bookViews>
    <workbookView xWindow="0" yWindow="0" windowWidth="28800" windowHeight="18000" tabRatio="737" xr2:uid="{8245281E-82FC-41D5-81F0-F2C96F8950F2}"/>
  </bookViews>
  <sheets>
    <sheet name="Summary" sheetId="1" r:id="rId1"/>
    <sheet name="4W" sheetId="2" r:id="rId2"/>
    <sheet name="Indicators_Trainings" sheetId="3" r:id="rId3"/>
    <sheet name="Indicators_People Trained" sheetId="4" r:id="rId4"/>
    <sheet name="Training Registration Form" sheetId="5" r:id="rId5"/>
    <sheet name="participants_gender" sheetId="9" r:id="rId6"/>
    <sheet name="Participants_Oblast" sheetId="11" r:id="rId7"/>
  </sheets>
  <definedNames>
    <definedName name="_xlnm._FilterDatabase" localSheetId="1" hidden="1">'4W'!$B$2:$AM$33</definedName>
    <definedName name="_xlchart.v5.0" hidden="1">Summary!$F$53</definedName>
    <definedName name="_xlchart.v5.1" hidden="1">Summary!$F$54:$F$78</definedName>
    <definedName name="_xlchart.v5.10" hidden="1">'Indicators_People Trained'!$M$4</definedName>
    <definedName name="_xlchart.v5.11" hidden="1">'Indicators_People Trained'!$M$6:$M$30</definedName>
    <definedName name="_xlchart.v5.12" hidden="1">'Indicators_People Trained'!$A$4</definedName>
    <definedName name="_xlchart.v5.13" hidden="1">'Indicators_People Trained'!$A$6:$A$30</definedName>
    <definedName name="_xlchart.v5.14" hidden="1">'Indicators_People Trained'!$Q$4</definedName>
    <definedName name="_xlchart.v5.15" hidden="1">'Indicators_People Trained'!$Q$6:$Q$30</definedName>
    <definedName name="_xlchart.v5.2" hidden="1">Summary!$M$53</definedName>
    <definedName name="_xlchart.v5.3" hidden="1">Summary!$M$54:$M$78</definedName>
    <definedName name="_xlchart.v5.4" hidden="1">Summary!$N$53</definedName>
    <definedName name="_xlchart.v5.5" hidden="1">Summary!$N$54:$N$78</definedName>
    <definedName name="_xlchart.v5.6" hidden="1">Summary!$O$53</definedName>
    <definedName name="_xlchart.v5.7" hidden="1">Summary!$O$54:$O$78</definedName>
    <definedName name="_xlchart.v5.8" hidden="1">'Indicators_People Trained'!$A$4</definedName>
    <definedName name="_xlchart.v5.9" hidden="1">'Indicators_People Trained'!$A$6:$A$30</definedName>
    <definedName name="NativeTimeline_Start_date_of_the_event">#N/A</definedName>
  </definedNames>
  <calcPr calcId="191028"/>
  <pivotCaches>
    <pivotCache cacheId="0" r:id="rId8"/>
  </pivotCaches>
  <extLst>
    <ext xmlns:x14="http://schemas.microsoft.com/office/spreadsheetml/2009/9/main" uri="{79F54976-1DA5-4618-B147-4CDE4B953A38}">
      <x14:workbookPr/>
    </ext>
    <ext xmlns:x15="http://schemas.microsoft.com/office/spreadsheetml/2010/11/main" uri="{D0CA8CA8-9F24-4464-BF8E-62219DCF47F9}">
      <x15:timelineCacheRefs>
        <x15:timelineCacheRef r:id="rId9"/>
      </x15:timelineCacheRef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0" i="4" l="1"/>
  <c r="M22" i="4"/>
  <c r="M30" i="4" s="1"/>
  <c r="M27" i="4"/>
  <c r="M25" i="4"/>
  <c r="M24" i="4"/>
  <c r="M21" i="4"/>
  <c r="M20" i="4"/>
  <c r="M19" i="4"/>
  <c r="M18" i="4"/>
  <c r="M16" i="4"/>
  <c r="M15" i="4"/>
  <c r="M11" i="4"/>
  <c r="M9" i="4"/>
  <c r="M8" i="4"/>
  <c r="N9" i="4"/>
  <c r="N8" i="4"/>
  <c r="C30" i="4"/>
  <c r="G30" i="4"/>
  <c r="J30" i="4"/>
  <c r="I30" i="4"/>
  <c r="G46" i="1"/>
  <c r="H46" i="1"/>
  <c r="I46" i="1"/>
  <c r="J46" i="1"/>
  <c r="K46" i="1"/>
  <c r="L46" i="1"/>
  <c r="M46" i="1"/>
  <c r="N46" i="1"/>
  <c r="P78" i="1"/>
  <c r="O78" i="1"/>
  <c r="N78" i="1"/>
  <c r="L78" i="1"/>
  <c r="K78" i="1"/>
  <c r="J78" i="1"/>
  <c r="I78" i="1"/>
  <c r="H78" i="1"/>
  <c r="G78" i="1"/>
  <c r="M75" i="1"/>
  <c r="M73" i="1"/>
  <c r="M72" i="1"/>
  <c r="M69" i="1"/>
  <c r="M68" i="1"/>
  <c r="M66" i="1"/>
  <c r="M64" i="1"/>
  <c r="M63" i="1"/>
  <c r="M59" i="1"/>
  <c r="M57" i="1"/>
  <c r="M56" i="1"/>
  <c r="M78" i="1" l="1"/>
  <c r="D30" i="4"/>
  <c r="O30" i="4"/>
  <c r="Q30" i="4"/>
  <c r="K30" i="4"/>
  <c r="L30" i="4"/>
  <c r="F30" i="4"/>
  <c r="N30" i="4"/>
  <c r="B30" i="4"/>
  <c r="N50" i="1"/>
  <c r="N51" i="1"/>
  <c r="M3" i="3"/>
  <c r="M4" i="3"/>
</calcChain>
</file>

<file path=xl/sharedStrings.xml><?xml version="1.0" encoding="utf-8"?>
<sst xmlns="http://schemas.openxmlformats.org/spreadsheetml/2006/main" count="1137" uniqueCount="369">
  <si>
    <t>Capacity Development Working Group - Action Plan</t>
  </si>
  <si>
    <t>Working Plan</t>
  </si>
  <si>
    <t>Jun</t>
  </si>
  <si>
    <t>Jul</t>
  </si>
  <si>
    <t>Ago</t>
  </si>
  <si>
    <t>Set</t>
  </si>
  <si>
    <t>Oct</t>
  </si>
  <si>
    <t>Nov</t>
  </si>
  <si>
    <t>Dec</t>
  </si>
  <si>
    <t>Updated on</t>
  </si>
  <si>
    <t>10.19.2022</t>
  </si>
  <si>
    <t>Capacity Building Working Group</t>
  </si>
  <si>
    <t>ToR</t>
  </si>
  <si>
    <t>x</t>
  </si>
  <si>
    <t>Regular Meetings</t>
  </si>
  <si>
    <t>Regular Updates in Training Activities</t>
  </si>
  <si>
    <t>Action Plan</t>
  </si>
  <si>
    <t>Training Traking Tool</t>
  </si>
  <si>
    <t>Learning Needs Assessments</t>
  </si>
  <si>
    <t>Contextualization of Training Package</t>
  </si>
  <si>
    <t>Translation of Training Package</t>
  </si>
  <si>
    <t>Pool of Trainers</t>
  </si>
  <si>
    <t>CCCM Induction Training</t>
  </si>
  <si>
    <t>Advocacy on complementary trainings (PSEA/GBV)</t>
  </si>
  <si>
    <t>Mentoring of Training Activities</t>
  </si>
  <si>
    <t>CCCM ToT</t>
  </si>
  <si>
    <t>Training on Job</t>
  </si>
  <si>
    <t>Definition of basic Tools</t>
  </si>
  <si>
    <t>Modalities:</t>
  </si>
  <si>
    <t>Definition</t>
  </si>
  <si>
    <t>SoPs on Core Procedures</t>
  </si>
  <si>
    <t>2 days training on CCCM Core Concepts and activities</t>
  </si>
  <si>
    <t>Implementation</t>
  </si>
  <si>
    <t xml:space="preserve">CCCM On-the Job Training </t>
  </si>
  <si>
    <t>1 day training followed by field mentoring visits and sessions for introduction of tools/SOPs and specific topics</t>
  </si>
  <si>
    <t>5 days - on Training Methodology, CCCM Tools and Sessions</t>
  </si>
  <si>
    <t>MSCM</t>
  </si>
  <si>
    <t xml:space="preserve">12 independent modules </t>
  </si>
  <si>
    <t>GBV/PSEA on Sites</t>
  </si>
  <si>
    <t>Joint training with Protection Cluster</t>
  </si>
  <si>
    <t>Community Coordination</t>
  </si>
  <si>
    <t>Training on Community Engagement, Community-Led Projects</t>
  </si>
  <si>
    <t>Minimum Standards</t>
  </si>
  <si>
    <t>1h30 sessions on specific topics of the Minimum Standards on Site Management</t>
  </si>
  <si>
    <t>Trainings Planned</t>
  </si>
  <si>
    <t>Duration</t>
  </si>
  <si>
    <t>Mai</t>
  </si>
  <si>
    <t>Sep</t>
  </si>
  <si>
    <t>Dez</t>
  </si>
  <si>
    <t>2 days/Induction</t>
  </si>
  <si>
    <t>1 day training + Monitored Visit + Sessions on Specific Topics/On-the-Job</t>
  </si>
  <si>
    <t>2 weeks</t>
  </si>
  <si>
    <t>PSEA</t>
  </si>
  <si>
    <t>GBV</t>
  </si>
  <si>
    <t xml:space="preserve">Community </t>
  </si>
  <si>
    <t>Oblasts</t>
  </si>
  <si>
    <t>(8-12 sessions)</t>
  </si>
  <si>
    <t>Optional Modules 1h30 (1-12 modules)</t>
  </si>
  <si>
    <t>CCCM</t>
  </si>
  <si>
    <t>Coordination</t>
  </si>
  <si>
    <t>Oct/Nov</t>
  </si>
  <si>
    <t>Regional</t>
  </si>
  <si>
    <t>RedR UK/IOM</t>
  </si>
  <si>
    <t>National</t>
  </si>
  <si>
    <t>CCCM Cluster</t>
  </si>
  <si>
    <t>PSEA WG</t>
  </si>
  <si>
    <t>GBV WG</t>
  </si>
  <si>
    <t>Zakarpatska</t>
  </si>
  <si>
    <t>IOM</t>
  </si>
  <si>
    <t>UNHCR</t>
  </si>
  <si>
    <t>Lvivska</t>
  </si>
  <si>
    <t>IOM/NRC</t>
  </si>
  <si>
    <t>NRC</t>
  </si>
  <si>
    <t>CCM Cluster</t>
  </si>
  <si>
    <t>Chernivetska</t>
  </si>
  <si>
    <t>Ternopilska</t>
  </si>
  <si>
    <t>Ivano-Frankivska</t>
  </si>
  <si>
    <t>Vinnytska</t>
  </si>
  <si>
    <t>IOM/ACTED</t>
  </si>
  <si>
    <t>Kirovohradska</t>
  </si>
  <si>
    <t>ACTED</t>
  </si>
  <si>
    <t>Dinipropetrovska</t>
  </si>
  <si>
    <t>Zaporizka</t>
  </si>
  <si>
    <t>Volynska</t>
  </si>
  <si>
    <t>Rivneska</t>
  </si>
  <si>
    <t>Kyivska</t>
  </si>
  <si>
    <t>Chernihiv Oblast</t>
  </si>
  <si>
    <t>Odeska</t>
  </si>
  <si>
    <t>Poltavska</t>
  </si>
  <si>
    <t>Zhytomyrska</t>
  </si>
  <si>
    <t>Kharkivska</t>
  </si>
  <si>
    <t>Khmelnytskyi</t>
  </si>
  <si>
    <t>Zhytomyr</t>
  </si>
  <si>
    <t>Indicators Reached</t>
  </si>
  <si>
    <t>Total</t>
  </si>
  <si>
    <t>Trainings Registration - Ukraine:</t>
  </si>
  <si>
    <t xml:space="preserve"># People trainned </t>
  </si>
  <si>
    <t>https://forms.office.com/r/ExmQbVu9w8</t>
  </si>
  <si>
    <t># Capacity Building Activities</t>
  </si>
  <si>
    <t>People trained on CCCM in Ukraine - Aug.26</t>
  </si>
  <si>
    <t>Ukraine</t>
  </si>
  <si>
    <t>RedR UK</t>
  </si>
  <si>
    <t>People Trained</t>
  </si>
  <si>
    <t>Induction Training</t>
  </si>
  <si>
    <t>On-the-Job Training</t>
  </si>
  <si>
    <t>Cherkasy Oblast</t>
  </si>
  <si>
    <t>Chernivtsi Oblast</t>
  </si>
  <si>
    <t>Dnipropetrovsk Oblast</t>
  </si>
  <si>
    <t>Donetsk Oblast</t>
  </si>
  <si>
    <t>Ivano-Frankivsk Oblast</t>
  </si>
  <si>
    <t>Kharkiv Oblast</t>
  </si>
  <si>
    <t>Kherson Oblast</t>
  </si>
  <si>
    <t>Khmelnytskyi Oblast</t>
  </si>
  <si>
    <t>Kyiv Oblast</t>
  </si>
  <si>
    <t>Kirovohrad Oblast</t>
  </si>
  <si>
    <t>Luhansk Oblast</t>
  </si>
  <si>
    <t>Lviv Oblast</t>
  </si>
  <si>
    <t>Mykolaiv Oblast</t>
  </si>
  <si>
    <t>Odesa Oblast</t>
  </si>
  <si>
    <t>Poltava Oblast</t>
  </si>
  <si>
    <t>Rivne Oblast</t>
  </si>
  <si>
    <t>Sumy Oblast</t>
  </si>
  <si>
    <t>Ternopil Oblast</t>
  </si>
  <si>
    <t>Vinnytsia Oblast</t>
  </si>
  <si>
    <t>Volyn Oblast</t>
  </si>
  <si>
    <t>Zakarpattia Oblast</t>
  </si>
  <si>
    <t>Zaporizhzhia Oblast</t>
  </si>
  <si>
    <t>Zhytomyr Oblast</t>
  </si>
  <si>
    <t>Organization</t>
  </si>
  <si>
    <t>Oblast</t>
  </si>
  <si>
    <t xml:space="preserve">Type of Training </t>
  </si>
  <si>
    <t>Target Partcipants</t>
  </si>
  <si>
    <t>#</t>
  </si>
  <si>
    <t>May</t>
  </si>
  <si>
    <t>Aug</t>
  </si>
  <si>
    <t>(IT_OTJ_MSCM_ToT)</t>
  </si>
  <si>
    <t>W1</t>
  </si>
  <si>
    <t>W2</t>
  </si>
  <si>
    <t>W3</t>
  </si>
  <si>
    <t>W4</t>
  </si>
  <si>
    <t>IT</t>
  </si>
  <si>
    <t>Staff</t>
  </si>
  <si>
    <t>10-15</t>
  </si>
  <si>
    <t>National, Oblast, Raion, Hromada Government, Humanitarian workers, NGOs</t>
  </si>
  <si>
    <t>National Government, CCCM Partners</t>
  </si>
  <si>
    <t>25-30</t>
  </si>
  <si>
    <t>20-25</t>
  </si>
  <si>
    <t>Oblast, Raion, Hromada Governments, Staff, Site Managers</t>
  </si>
  <si>
    <t>OTJ</t>
  </si>
  <si>
    <t>NGOs Patners</t>
  </si>
  <si>
    <t>Lviv</t>
  </si>
  <si>
    <t>Vinnytsia</t>
  </si>
  <si>
    <t>Dnipro</t>
  </si>
  <si>
    <t>Poltava</t>
  </si>
  <si>
    <t>Ivano-Frankvisk</t>
  </si>
  <si>
    <t>Kirovograd</t>
  </si>
  <si>
    <t>Ternopil</t>
  </si>
  <si>
    <t>ToT</t>
  </si>
  <si>
    <t>Apr</t>
  </si>
  <si>
    <t>2 days</t>
  </si>
  <si>
    <t xml:space="preserve">1 day </t>
  </si>
  <si>
    <t>(2-4 sessions)</t>
  </si>
  <si>
    <t>last update: 12.11.2022</t>
  </si>
  <si>
    <t>People trained by Oblast</t>
  </si>
  <si>
    <t>On-the-Job Training (OtJ)</t>
  </si>
  <si>
    <t>Minimum Standards in Site Management</t>
  </si>
  <si>
    <t>Induction</t>
  </si>
  <si>
    <t>OtJ</t>
  </si>
  <si>
    <t>other</t>
  </si>
  <si>
    <t>ID</t>
  </si>
  <si>
    <t>Start time</t>
  </si>
  <si>
    <t>Completion time</t>
  </si>
  <si>
    <t>Email</t>
  </si>
  <si>
    <t>Name</t>
  </si>
  <si>
    <t xml:space="preserve">Name </t>
  </si>
  <si>
    <t>Email2</t>
  </si>
  <si>
    <t>Trainer(s) Name(s)</t>
  </si>
  <si>
    <t>Trainer(s) Email(s)</t>
  </si>
  <si>
    <t>Start date of the event </t>
  </si>
  <si>
    <t>End date of the event </t>
  </si>
  <si>
    <t>Duration of the event (in days)</t>
  </si>
  <si>
    <t>Total number of participants</t>
  </si>
  <si>
    <t>Total number of female participants</t>
  </si>
  <si>
    <t>Total number of male participants</t>
  </si>
  <si>
    <t>Total number of gender not declared participants</t>
  </si>
  <si>
    <t>Was the training conducted remotely?</t>
  </si>
  <si>
    <t>Oblast/Location of Event</t>
  </si>
  <si>
    <t>City/Location of Event</t>
  </si>
  <si>
    <t>Homadas covered by the event</t>
  </si>
  <si>
    <t>Languages of the Event</t>
  </si>
  <si>
    <t>Training Type</t>
  </si>
  <si>
    <t>Primary Geographical Focus of Event</t>
  </si>
  <si>
    <t>How will participants apply their learning?</t>
  </si>
  <si>
    <t>Displacement Setting</t>
  </si>
  <si>
    <t>Displacement Enviroment</t>
  </si>
  <si>
    <t>Level of Event</t>
  </si>
  <si>
    <t>Comments</t>
  </si>
  <si>
    <t>Have the participants list been shared with ukrkicccm@unhcr.org</t>
  </si>
  <si>
    <t>Have the participants list been shared with ukrkicccm@unhcr.org2</t>
  </si>
  <si>
    <t>Oblast/Location of Event2</t>
  </si>
  <si>
    <t>Raions/Districts covered by the event</t>
  </si>
  <si>
    <t>Raions/Districts covered by the event2</t>
  </si>
  <si>
    <t>Cherkasy Oblast (Raions)</t>
  </si>
  <si>
    <t>Chernihiv Oblast (Raions)</t>
  </si>
  <si>
    <t>Chernivtsi Oblast (Raions)</t>
  </si>
  <si>
    <t>Dnipropetrovsk Oblast (Raions)</t>
  </si>
  <si>
    <t>Donetsk Oblast (Raions)</t>
  </si>
  <si>
    <t>Ivano-Frankivsk Oblast (Raions)</t>
  </si>
  <si>
    <t>Kherson Oblast (Raions)</t>
  </si>
  <si>
    <t>Khmelnytskyi Oblast (Raions)</t>
  </si>
  <si>
    <t>Kirovohrad Oblast (Raions)</t>
  </si>
  <si>
    <t>Lviv Oblast (Raions)</t>
  </si>
  <si>
    <t>Mykolaiv Oblast (Raions)</t>
  </si>
  <si>
    <t>Odesa Oblast (Raion)</t>
  </si>
  <si>
    <t>Poltava Oblast (raions)</t>
  </si>
  <si>
    <t>Rivne Oblast (Raions)</t>
  </si>
  <si>
    <t>Sumy   Oblast (Raions)</t>
  </si>
  <si>
    <t>Ternopil   Oblast (Raions)</t>
  </si>
  <si>
    <t>Vinnytsia   Oblast (Raions)</t>
  </si>
  <si>
    <t>Volyn   Oblast (raions)</t>
  </si>
  <si>
    <t>Zaporizhzhia Oblast (raions)</t>
  </si>
  <si>
    <t>Zhytomyr   Oblast (Raions)</t>
  </si>
  <si>
    <t>Participants Organizations</t>
  </si>
  <si>
    <t>Type of participants'' organizations</t>
  </si>
  <si>
    <t>Oblast/Location of Event3</t>
  </si>
  <si>
    <t>Oblast/Location of Event4</t>
  </si>
  <si>
    <t>Oblast/Location of Event5</t>
  </si>
  <si>
    <t>Oblast/Location of Event6</t>
  </si>
  <si>
    <t>anonymous</t>
  </si>
  <si>
    <t>No</t>
  </si>
  <si>
    <t>Zakarpattia</t>
  </si>
  <si>
    <t>Uzhgorod</t>
  </si>
  <si>
    <t>English;Ukrainian;</t>
  </si>
  <si>
    <t>CCCM Induction Training (for CCCM partners, SMS teams and Site Managers)</t>
  </si>
  <si>
    <t>Sub-national - eg. for people who will work at the camp level or in one part of the country only (Oblast and Homadas)</t>
  </si>
  <si>
    <t>Direct Application for benefit of IDPs</t>
  </si>
  <si>
    <t>IDP Collective Sites ( buildings that are being used as collective centers - educational facilities, health facilities, recreational facilities,  hotels, etc.)</t>
  </si>
  <si>
    <t>Urban</t>
  </si>
  <si>
    <t>Introductory</t>
  </si>
  <si>
    <t>Core CCCM modules were covered with sources from the global package and national cccm cluster. Training was conducted with Ukraine translator for entire duration.</t>
  </si>
  <si>
    <t>Yes</t>
  </si>
  <si>
    <t>Local Government - City Council;Non-Governmental Organization (NGO);UN Agency;</t>
  </si>
  <si>
    <t xml:space="preserve">Vinnytsia </t>
  </si>
  <si>
    <t>Training for ACTED CCCM staff</t>
  </si>
  <si>
    <t>Non-Governmental Organization (NGO);</t>
  </si>
  <si>
    <t xml:space="preserve">Chernivitsi </t>
  </si>
  <si>
    <t>Kropyvnytskyi</t>
  </si>
  <si>
    <t>Peri-urban</t>
  </si>
  <si>
    <t>Training for CCCM ACTED staff</t>
  </si>
  <si>
    <t>Kirovohrad Oblast;</t>
  </si>
  <si>
    <t>Dnipropetrovsk Oblast;</t>
  </si>
  <si>
    <t>Stryiska,Morshynska,Novorozdilska,Truskavetska,Drohobychskaya,Lvivska,Sykhivska,Zhydachivskav,Khorostkivska,Kopychynetska,Terebovlianska,Ternopilska,Biletska,Zalishchytska</t>
  </si>
  <si>
    <t>Site Management Training (Operational)</t>
  </si>
  <si>
    <t>Introduction to CCCM, Humanitarian Principles, Coordination, Roles and Responsibilities</t>
  </si>
  <si>
    <t>Lviviska Oblast;</t>
  </si>
  <si>
    <t>Chortkivskyi,Ternopilskyi,Ternopilska,Stryiskyi,Truskavets,Drohobych,Galician,Lviv,Drohobytskyi</t>
  </si>
  <si>
    <t>Chortkivskyi,Stryiskyi,Truskavets,Drohobych,Galician,Lviv,Drohobytskyi</t>
  </si>
  <si>
    <t>Ternopilskyi,Ternopilska</t>
  </si>
  <si>
    <t>Core modules of CCCM focusing on collective center management</t>
  </si>
  <si>
    <t>Vinnytsia Raion;</t>
  </si>
  <si>
    <t>Lviv, Zakarpattia, Ivano-Frankvisk</t>
  </si>
  <si>
    <t>Policy Development, Action Planning, etc.</t>
  </si>
  <si>
    <t>N/A</t>
  </si>
  <si>
    <t>Ivano-Frankivsk Raion;Kolomyia Raion;</t>
  </si>
  <si>
    <t>Local Government - Oblast;Local Government - City Council;Local Government - Hromada;Non-Governmental Organization (NGO);UN Agency;</t>
  </si>
  <si>
    <t>National - for people who will work in the capital or cover the whole country </t>
  </si>
  <si>
    <t>Training of others who will then use theirs learning for direct benefit of IDPs</t>
  </si>
  <si>
    <t>core CCCM modules generally adapted for Ukraine</t>
  </si>
  <si>
    <t>n/a</t>
  </si>
  <si>
    <t>Zvenyhorodka Raion;</t>
  </si>
  <si>
    <t>Right to Protection Foundation; Rokada; TTA; UNHCR; NGO "April 10"; CrimeaSOS; ACTED; NEEKA; Ministry of Regional development; Ministry of Reintegration; IOM</t>
  </si>
  <si>
    <t>National Government - Ministry;Non-Governmental Organization (NGO);International Non-Governmental Organization (INGO);UN Agency;</t>
  </si>
  <si>
    <t>Ivano-Frankivsk Raion;Kalush Raion;Kolomyia Raion;Kosiv Raion;Verkhovyna Raion;Nadvirna Raion;</t>
  </si>
  <si>
    <t>Executive committee of the Kalush City Council;Department of Social Protection of the Population of Kolomyia  State Administration; Kolomyysʹkyy Tsentr Sotsialʹnoyi Reabilitatsiyi Ditey-Invalidiv; Department of Social Protection of the Population of the Kosiv District State Administration; Department of Social Protection and Provision of Social Services of the Solotvyn Settlement Council of the Ivano-Frankivsk District; Verkhovynsʹka Rayonna Derzhavna Administratsiya; Department of Community Integration, Internal Policy and Interaction with IDPs of the Ivano-Frankivsk City Council; Ivano-Frankivsk Regional Center of Social Services; Lanchynsʹka selyshchna rada of the Nadvirna district; Department of Social Policy of the Ivano-Frankivsk Regional Administration; Head Office of the National Service  in the Ivano-Frankivsk region; Prosvita; Rokada; IOM</t>
  </si>
  <si>
    <t>Poltava Raion;</t>
  </si>
  <si>
    <t>Hotel Ukraine; Karlivka city council; Nekhvorosha village council; "Rehab center for Persons with Disability;" Novoselivka village council; Zelena Dubrava; College of Arts; Special school for the deaf; Mykilske special school; National Pedagogical University; Shyshaky Oblast Liceum; Shuger Company; Technical college #56; Mining and costruction college; Vepryk, Agrarian college; Rotary Club, R2P; Crimea SOS NGO; Light of Hope, IOM</t>
  </si>
  <si>
    <t>Dnipro Raion;Kryvyi Rih Raion;</t>
  </si>
  <si>
    <t>ACTED, R2P, Rotary Dnipro, Rotary Kryvyi Rih, Proliska, Kryvyi Rih State Professional</t>
  </si>
  <si>
    <t>Local Government - Oblast;Non-Governmental Organization (NGO);International Non-Governmental Organization (INGO);UN Agency;</t>
  </si>
  <si>
    <t>Ukrainian;English;</t>
  </si>
  <si>
    <t>Training consists of 8 sections based on the materials provided by the cluster СССМ</t>
  </si>
  <si>
    <t>Dnipro Raion;</t>
  </si>
  <si>
    <t>ACTED, R2P, Proliska Dnepr, UNHCR</t>
  </si>
  <si>
    <t>Local Government - City Council;Non-Governmental Organization (NGO);</t>
  </si>
  <si>
    <t>Dniprovska, Kryvorizka</t>
  </si>
  <si>
    <t>Ukrainian;</t>
  </si>
  <si>
    <t>CCCM Introduction training, material CCCM Cluster</t>
  </si>
  <si>
    <t>Cherkasy Raion;</t>
  </si>
  <si>
    <t>Local Government - City Council;</t>
  </si>
  <si>
    <t xml:space="preserve">Participants were NRC UDOC Project Coordinator and Team Leaders in charge of covering collective Centers across different Hromadas in Lviv and Ternopil Oblasts.  </t>
  </si>
  <si>
    <t>English;</t>
  </si>
  <si>
    <t>Intermediary</t>
  </si>
  <si>
    <t>Introduction to CM, Roles &amp; Responsibilities, Humanitarian Principles, Protection Mainstreaming, Coordination and Information Management, Service monitoring and Reporting, Community Participation and Accountability to Affected Population</t>
  </si>
  <si>
    <t>Olena Komissarova, Yaroslav Matiash, Bohdan Kryzhanovskyi, Vitalii Zubyk</t>
  </si>
  <si>
    <t>International Non-Governmental Organization (INGO);</t>
  </si>
  <si>
    <t>All oblast</t>
  </si>
  <si>
    <t>Rural</t>
  </si>
  <si>
    <t>"CCCM in action" workshop: Activities carried out by partners, community participation, legal framework, safety audit, CCCM deliverables, action planning</t>
  </si>
  <si>
    <t>ACTED, TTA</t>
  </si>
  <si>
    <t>International Non-Governmental Organization (INGO);Non-Governmental Organization (NGO);</t>
  </si>
  <si>
    <t>Odessa</t>
  </si>
  <si>
    <t>Odesa, Mykolaiv, Kirovograd oblast</t>
  </si>
  <si>
    <t>Activities of the partners, CCCM deliverables, legal framework, code of conduct, safety audit, service mapping, area-based approach, action planning</t>
  </si>
  <si>
    <t>Odesa Oblast;</t>
  </si>
  <si>
    <t xml:space="preserve">TTA, ACTED </t>
  </si>
  <si>
    <t>Non-Governmental Organization (NGO);International Non-Governmental Organization (INGO);</t>
  </si>
  <si>
    <t>IDP Collective Sites ( buildings that are being used as collective centers - educational facilities, health facilities, recreational facilities,  hotels, etc.);</t>
  </si>
  <si>
    <t>Urban;</t>
  </si>
  <si>
    <t>All materials received from the CCCМ cluster</t>
  </si>
  <si>
    <t>Public organizations and representatives of shelters, IDPs</t>
  </si>
  <si>
    <t>Non-Governmental Organization (NGO);Volunteers;Internal Displaced Persons;</t>
  </si>
  <si>
    <t>Dnipropetrovsk Oblast - Dnipro Raion;</t>
  </si>
  <si>
    <t>Site Management Training (Operational) - CCCM in Action</t>
  </si>
  <si>
    <t>Direct Application for benefit of IDPs and Host Community</t>
  </si>
  <si>
    <t>Urban;Peri-urban;Rural;</t>
  </si>
  <si>
    <t xml:space="preserve">CCCM in Action Workshop </t>
  </si>
  <si>
    <t>ACTED, R2P, UNHCR</t>
  </si>
  <si>
    <t>International Non-Governmental Organization (INGO);Non-Governmental Organization (NGO);UN Agency;</t>
  </si>
  <si>
    <t>Dnipropetrovsk Oblast - Dnipro Raion;Dnipropetrovsk Oblast - Kamianske Raion;Dnipropetrovsk Oblast - Kryvyi Rih Raion;Dnipropetrovsk Oblast - Nikopol Raion;Dnipropetrovsk Oblast - Novomoskovsk Raion;Dnipropetrovsk Oblast - Synelnykove Raion;Dnipropetrovsk Oblast - Pavlohrad Raion;Poltava Oblast - Poltava Raion;Poltava Oblast - Myrhorod Raion;Poltava Oblast - Lubny Raion;Poltava Oblast - Kremenchuk Raion;Zaporizhzhia Oblast - Zaporizhzhia Raion;Zaporizhzhia Oblast - Vasylivka Raion;Zaporizhzhia Oblast - Polohy Raion;Zaporizhzhia Oblast - Melitopol Raion;Zaporizhzhia Oblast - Berdiansk Raion;</t>
  </si>
  <si>
    <t>Introductory training based on CCCM cluster materials</t>
  </si>
  <si>
    <t xml:space="preserve">Educational institutions on the basis of which collective centers are located </t>
  </si>
  <si>
    <t>Local Government - Hromada;</t>
  </si>
  <si>
    <t>Dnipropetrovsk Oblast - Kryvyi Rih Raion;</t>
  </si>
  <si>
    <t>Ukrainian;Russian;</t>
  </si>
  <si>
    <t>Rural;</t>
  </si>
  <si>
    <t>Introduction to the course: Participants were introduced to the purpose of the course, clarified expectations from the training, discussed the rules of the training.
Introduction to CCM: Participants got acquainted with what camp management is, considered different types of temporary accommodation and stages of the camp life cycle.
An interactive discussion took place, during which it was considered that different IDPs need different protection and assistance.
During the discussion, each participant told about their stories and skills, how they equipped the centers, how they solved the issue of duplication of assistance.  During the group work, an interactive assessment of the preparation of the camp, for temporary and for long-term accommodation of IDPs was conducted.
Arrangement and improvement of the territory: The life cycles of the camp were considered, what should be paid attention to for a decent life of IDPs at each stage of existence.
Actualization of protection issues: Participants discussed what protection is and how to integrate it into camp activities. The 4 key components of protection integration were discussed.
An interactive session was conducted for the participants to identify the roles and responsibilities of the actors involved in providing assistance in the camps.
Roles and responsibilities: This block explained the essence of the roles of administration, coordination and management in camps and how they interact at different stages of the camp life cycle.
A discussion was held among the participants on this topic and the types of protection they apply in their activities. Interactive on Security Audit on the example of selected ICPs. Issues of data protection and Code of Conduct among the relocated staff.
Community participation: This block addressed the importance of involving IDPs in the life of the camp. The obstacles that affect inclusion were discussed, as well as different types of participation in community life. Stories about IDPs' relations with the community, educational elements. The conclusions were that there are not enough cultural and educational activities for these regions. Social and educational work.
An interactive session was held with the participants on how to involve IDPs in participation. The participants shared their practical skills on this issue.
Coordination and information management: In this block we looked at the importance of information gathering in collective centers and how it can affect the life of IDPs in the centers, and discussed different channels of information exchange. The methodologies used for data collection were described. We watched video materials on the topic "Communication". Monitoring of services: This block reviewed the process of service monitoring and its importance, described the link between SPHERE and service monitoring. The four protection principles according to the SPHERE Handbook and the technical aspects of humanitarian response covered by the minimum standards were reviewed.
During the discussion, participants discussed how monitoring is implemented in practice in the collective centres where they operate.</t>
  </si>
  <si>
    <t>Kropyvnytskyi social dormitory</t>
  </si>
  <si>
    <t>Local Government - Hromada;Non-Governmental Organization (NGO);Volunteers;Internal Displaced Persons;Local Government - Sectorial Department;</t>
  </si>
  <si>
    <t>Kirovohrad Oblast - Kropyvnytskyi Raion;</t>
  </si>
  <si>
    <t>Russian;Ukrainian;</t>
  </si>
  <si>
    <t>Rural;Peri-urban;</t>
  </si>
  <si>
    <t>Due to a complete power outage, the first day of the training (November 24) was cancelled. The program was reduced to a one-day training. During the day there were also 2 hours of work without light, with printed materials, interactives, but the lack of light hampered the work.
In reducing the program, we minimally reduced the theory in all blocks and involved interactives and work in groups, with flip charts.
The topics were in such an agendas:
Introduction to the Course. 
Roles and Responsibilities.
Introduction to Site Management. 
3. Camp Life Cycle: Set-up, Site Improvement, Site Closure
4. Protection Mainstreaming
5. Coordination and information management
Monitoring of the Center 6.
7. Community Participation
Closing
Message and Certificate giving Evaluation and wrap-up</t>
  </si>
  <si>
    <t>СС Znamenka hospital; СС School № 7 Znamenka -2; СС Adzham outpatient clinic; СС Social shelter and dormitory; Kropyvnytskyi local government; Sports club Borets; NGO House of Mercy</t>
  </si>
  <si>
    <t>Internal Displaced Persons;Volunteers;Local Government - Sectorial Department;</t>
  </si>
  <si>
    <t>Introductory training on the management of collective centers for IDPs, all materials provided by the CCCM cluster</t>
  </si>
  <si>
    <t>Pedagogical University, Municipal Enterprise "Comfort", Bobrynytsia City Council, Kropyvnytskyi City Social Dormitory, representatives of the village council</t>
  </si>
  <si>
    <t>Local Government - City Council;Local Government - Hromada;</t>
  </si>
  <si>
    <t>Peri-urban;Urban;</t>
  </si>
  <si>
    <t xml:space="preserve">Introductory training on the management of collective centers for IDPs, all materials provided by the CCCM cluster </t>
  </si>
  <si>
    <t xml:space="preserve">NGO "OGIC", College of Culture, Medical College, kindergartens, Charitable organization "Charitable Foundation "Oleksandria Assistance Center", Oleksandria City Council </t>
  </si>
  <si>
    <t>Kirovohrad Oblast - Oleksandriia Raion;</t>
  </si>
  <si>
    <t>Course Introduction: Participants were introduced to the purpose of the course, gathered expectations for the training, and discussed the rules of the training; Introduction to CCCM: Participants were introduced to what camp management is, looked at different types of temporary housing and the stages of the camp life cycle.
There was an interactive discussion that looked at how different IDPs need different protections and assistance.
Roles and Responsibilities: This block explained the nature of the roles of administration, coordination and management in camps and how they interact at different stages of the camp life cycle.
An interactive session was held for participants to identify the roles and responsibilities of participants involved in camp assistance.
 Landscaping and beautification: The life cycles of a camp were discussed, what should be taken into consideration for a dignified life of an IDP at each stage of the life cycle.
During the discussion, each participant of the training shared their practical skills.
During the group work, they created a roadmap of differences between temporary and long-term IDP centers.
Discussed practical situations in each correctional center, who and how organized information exchange and reporting.
Protection Accounting: we looked at a presentation on humanitarian principles and how they are put into practice in the form of the Code of Conduct and the Protection Audit. We interactively recorded the 4 key components of protection mainstreaming and conducted audit in groups by the example of 3 CC in Krivoy Rog (DUET, Industrial College and Polytechnic Professional College).
Service monitoring: In this block the process of service monitoring and its importance were examined and the relationship between SPHERE and service monitoring was described. The four principles of protection under the SPHERE Guidelines and the technical aspects of humanitarian response covered by the minimum standards were discussed.
During the discussion, participants were introduced to REACH monitoring data, all-Ukrainian and Dnepropetrovsk analytics. Discussed the goal and objectives of internal monitoring by their teams.
Participation in community life: This block addressed the importance of IDP participation in the life of the collective center. Obstacles that affect involvement were discussed. An interaction was conducted to identify the need for participation for different categories of the population.
The need for additional trainings on "Conflict management and stress management" was identified.
The final block was built on the group work on the topic "What issues in the work with VPO require additional trainings, explanations, provisions or regulations".</t>
  </si>
  <si>
    <t>DUET; Kfc DUET; Industrial College; Polytechnic Professional College; Krivoy Rog Gymnasium 46; Krivoy Rog Gymnasium 4; KZ "Center of social and psychological rehabilitation of children"; Krivoy Rog Gymnasium 27</t>
  </si>
  <si>
    <t>Volunteers;Internal Displaced Persons;</t>
  </si>
  <si>
    <t>CCCM Training of Trainers</t>
  </si>
  <si>
    <t>Urban;Peri-urban;</t>
  </si>
  <si>
    <t>Core CCCM package adapted by the CCCM Cluster in Ukraine with ongoing refinement spearheaded by the CapDev Working Group</t>
  </si>
  <si>
    <t>Prosvita, Zakarpattia Regional Charitable Organization “Edelweiss”, People in Need Slovakia,</t>
  </si>
  <si>
    <t>UN Agency;Non-Governmental Organization (NGO);Local Government - Oblast;</t>
  </si>
  <si>
    <t>Ivano-Frankivsk Oblast - Kolomyia Raion;Ivano-Frankivsk Oblast - Verkhovyna Raion;Ivano-Frankivsk Oblast - Ivano-Frankivsk Raion;Ivano-Frankivsk Oblast - Kalush Raion;Zakarpattia Oblast - Uzhhorod Raion;Zakarpattia Oblast - Tiachiv Raion;</t>
  </si>
  <si>
    <t>Transit Centers;IDP Collective Sites ( buildings that are being used as collective centers - educational facilities, health facilities, recreational facilities,  hotels, etc.);Modular Houses sites;Out of IDP Collective  and Modular Houses Sites;</t>
  </si>
  <si>
    <t>Advanced</t>
  </si>
  <si>
    <t>CCCM ToT based on contextualized package developed by CCCM CDWG for Ukraine.</t>
  </si>
  <si>
    <t xml:space="preserve">CCCM Cluster Ukraine, ACTED, NRC, Rokada, Neeka, Proliska, Right to Protection, 100% Life. </t>
  </si>
  <si>
    <t>Non-Governmental Organization (NGO);International Non-Governmental Organization (INGO);UN Agency;</t>
  </si>
  <si>
    <t>Ivano-Frankivsk Oblast - Ivano-Frankivsk Raion;Lviv Oblast - Lviv Raion;Rivne Oblast - Rivne Raion;Ternopil Oblast - Ternopil Raion;Vinnytsia Oblast - Vinnytsia Raion;Volyn Oblast - Volodymyr-Volynskyi Raion;Chernivtsi Oblast - Chernivtsi Raion;</t>
  </si>
  <si>
    <t xml:space="preserve">CCCM ToT standard and delivery of sessions based on CCCM package contextualized to Ukraine and revised by the CCCM CDWG. </t>
  </si>
  <si>
    <t>CCCM Cluster Ukraine, UNHCR, ACTED, Tenth of April (TTA), Proliska, IOM, Alps Resilience, Right to Protection.</t>
  </si>
  <si>
    <t>Non-Governmental Organization (NGO);UN Agency;International Non-Governmental Organization (INGO);</t>
  </si>
  <si>
    <t>Dnipropetrovsk Oblast - Dnipro Raion;Kharkiv Oblast - Kharkiv Raion;Kirovohrad Oblast - Kropyvnytskyi Raion;Kyiv Oblast - Vyshhorod Raion;Odesa Oblast - Odesa Raion;Poltava Oblast - Poltava Raion;</t>
  </si>
  <si>
    <t>Row Labels</t>
  </si>
  <si>
    <t>Sum of Total number of participants</t>
  </si>
  <si>
    <t>&lt;6/6/2022</t>
  </si>
  <si>
    <t>Grand Total</t>
  </si>
  <si>
    <t>(All)</t>
  </si>
  <si>
    <t>male</t>
  </si>
  <si>
    <t>female</t>
  </si>
  <si>
    <t xml:space="preserve">gender not declared </t>
  </si>
  <si>
    <t>Total number of participants_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</si>
</sst>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Arial"/>
      <family val="2"/>
    </font>
    <font>
      <sz val="11"/>
      <color theme="0"/>
      <name val="Arial"/>
      <family val="2"/>
    </font>
    <font>
      <b/>
      <sz val="12"/>
      <color theme="0"/>
      <name val="Trebuchet MS"/>
      <family val="2"/>
      <scheme val="minor"/>
    </font>
    <font>
      <b/>
      <sz val="12"/>
      <color theme="1"/>
      <name val="Trebuchet MS"/>
      <family val="2"/>
      <scheme val="minor"/>
    </font>
    <font>
      <sz val="11"/>
      <color rgb="FF195B71"/>
      <name val="Arial"/>
      <family val="2"/>
    </font>
    <font>
      <sz val="11"/>
      <name val="Arial"/>
      <family val="2"/>
    </font>
    <font>
      <b/>
      <sz val="12"/>
      <name val="Trebuchet MS"/>
      <family val="2"/>
      <scheme val="minor"/>
    </font>
    <font>
      <sz val="12"/>
      <name val="Trebuchet MS"/>
      <family val="2"/>
      <scheme val="minor"/>
    </font>
    <font>
      <sz val="11"/>
      <color rgb="FF000000"/>
      <name val="Arial"/>
      <family val="2"/>
    </font>
    <font>
      <b/>
      <sz val="12"/>
      <color rgb="FF202122"/>
      <name val="Arial"/>
      <family val="2"/>
    </font>
    <font>
      <b/>
      <sz val="11"/>
      <color rgb="FFFFFFFF"/>
      <name val="Arial"/>
      <family val="2"/>
    </font>
    <font>
      <b/>
      <sz val="11"/>
      <color rgb="FF000000"/>
      <name val="Arial"/>
      <family val="2"/>
    </font>
    <font>
      <u/>
      <sz val="11"/>
      <color theme="10"/>
      <name val="Arial"/>
      <family val="2"/>
    </font>
    <font>
      <sz val="16"/>
      <color theme="1"/>
      <name val="Arial"/>
      <family val="2"/>
    </font>
    <font>
      <b/>
      <sz val="18"/>
      <color theme="3"/>
      <name val="Arial"/>
      <family val="2"/>
    </font>
    <font>
      <b/>
      <sz val="20"/>
      <color theme="3"/>
      <name val="Arial"/>
      <family val="2"/>
    </font>
    <font>
      <sz val="12"/>
      <color theme="1"/>
      <name val="Arial"/>
      <family val="2"/>
    </font>
    <font>
      <b/>
      <sz val="12"/>
      <color theme="0"/>
      <name val="Arial"/>
      <family val="2"/>
    </font>
    <font>
      <b/>
      <sz val="12"/>
      <color theme="1"/>
      <name val="Arial"/>
      <family val="2"/>
    </font>
    <font>
      <sz val="12"/>
      <color theme="0"/>
      <name val="Arial"/>
      <family val="2"/>
    </font>
    <font>
      <sz val="12"/>
      <name val="Arial"/>
      <family val="2"/>
    </font>
    <font>
      <sz val="12"/>
      <color rgb="FF000000"/>
      <name val="Arial"/>
      <family val="2"/>
    </font>
    <font>
      <sz val="12"/>
      <color rgb="FF195B71"/>
      <name val="Arial"/>
      <family val="2"/>
    </font>
    <font>
      <u/>
      <sz val="12"/>
      <color theme="10"/>
      <name val="Arial"/>
      <family val="2"/>
    </font>
    <font>
      <b/>
      <sz val="12"/>
      <color rgb="FFFFFFFF"/>
      <name val="Arial"/>
      <family val="2"/>
    </font>
    <font>
      <b/>
      <sz val="12"/>
      <color rgb="FF000000"/>
      <name val="Arial"/>
      <family val="2"/>
    </font>
    <font>
      <b/>
      <sz val="11"/>
      <color theme="0"/>
      <name val="Arial"/>
      <family val="2"/>
    </font>
    <font>
      <b/>
      <sz val="11"/>
      <color theme="1"/>
      <name val="Arial"/>
      <family val="2"/>
    </font>
    <font>
      <sz val="12"/>
      <color rgb="FFFF0000"/>
      <name val="Arial"/>
      <family val="2"/>
    </font>
    <font>
      <b/>
      <sz val="11"/>
      <name val="Arial"/>
      <family val="2"/>
    </font>
    <font>
      <b/>
      <sz val="11"/>
      <color rgb="FFFFFFFF"/>
      <name val="Calibri"/>
      <family val="2"/>
    </font>
    <font>
      <sz val="11"/>
      <color rgb="FF000000"/>
      <name val="Calibri"/>
      <family val="2"/>
    </font>
    <font>
      <b/>
      <sz val="16"/>
      <color theme="3"/>
      <name val="Arial"/>
      <family val="2"/>
    </font>
    <font>
      <sz val="8"/>
      <name val="Arial"/>
      <family val="2"/>
    </font>
    <font>
      <b/>
      <sz val="11"/>
      <color theme="1"/>
      <name val="Calibri"/>
      <family val="2"/>
    </font>
  </fonts>
  <fills count="9">
    <fill>
      <patternFill patternType="none"/>
    </fill>
    <fill>
      <patternFill patternType="gray125"/>
    </fill>
    <fill>
      <patternFill patternType="solid">
        <fgColor rgb="FF195B71"/>
        <bgColor indexed="64"/>
      </patternFill>
    </fill>
    <fill>
      <patternFill patternType="solid">
        <fgColor rgb="FFEAECF0"/>
        <bgColor rgb="FF000000"/>
      </patternFill>
    </fill>
    <fill>
      <patternFill patternType="solid">
        <fgColor rgb="FF195B71"/>
        <bgColor rgb="FF195B71"/>
      </patternFill>
    </fill>
    <fill>
      <patternFill patternType="solid">
        <fgColor theme="0" tint="-4.9989318521683403E-2"/>
        <bgColor indexed="64"/>
      </patternFill>
    </fill>
    <fill>
      <patternFill patternType="solid">
        <fgColor theme="5"/>
        <bgColor rgb="FF195B71"/>
      </patternFill>
    </fill>
    <fill>
      <patternFill patternType="solid">
        <fgColor theme="5"/>
        <bgColor indexed="64"/>
      </patternFill>
    </fill>
    <fill>
      <patternFill patternType="solid">
        <fgColor theme="6"/>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style="thin">
        <color rgb="FF195B71"/>
      </left>
      <right/>
      <top style="thin">
        <color rgb="FF195B71"/>
      </top>
      <bottom/>
      <diagonal/>
    </border>
    <border>
      <left/>
      <right/>
      <top style="thin">
        <color rgb="FF195B71"/>
      </top>
      <bottom/>
      <diagonal/>
    </border>
    <border>
      <left/>
      <right style="thin">
        <color rgb="FF195B71"/>
      </right>
      <top style="thin">
        <color rgb="FF195B71"/>
      </top>
      <bottom/>
      <diagonal/>
    </border>
    <border>
      <left style="thin">
        <color rgb="FF195B71"/>
      </left>
      <right/>
      <top style="double">
        <color rgb="FF195B71"/>
      </top>
      <bottom style="thin">
        <color rgb="FF195B71"/>
      </bottom>
      <diagonal/>
    </border>
    <border>
      <left/>
      <right/>
      <top style="double">
        <color rgb="FF195B71"/>
      </top>
      <bottom style="thin">
        <color rgb="FF195B71"/>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thin">
        <color rgb="FF195B71"/>
      </right>
      <top/>
      <bottom/>
      <diagonal/>
    </border>
    <border>
      <left/>
      <right style="medium">
        <color indexed="64"/>
      </right>
      <top/>
      <bottom style="medium">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right/>
      <top style="thin">
        <color rgb="FF195B71"/>
      </top>
      <bottom style="thin">
        <color rgb="FF195B71"/>
      </bottom>
      <diagonal/>
    </border>
    <border>
      <left/>
      <right/>
      <top/>
      <bottom style="thin">
        <color rgb="FF195B71"/>
      </bottom>
      <diagonal/>
    </border>
  </borders>
  <cellStyleXfs count="2">
    <xf numFmtId="0" fontId="0" fillId="0" borderId="0"/>
    <xf numFmtId="0" fontId="12" fillId="0" borderId="0" applyNumberFormat="0" applyFill="0" applyBorder="0" applyAlignment="0" applyProtection="0"/>
  </cellStyleXfs>
  <cellXfs count="201">
    <xf numFmtId="0" fontId="0" fillId="0" borderId="0" xfId="0"/>
    <xf numFmtId="0" fontId="0" fillId="0" borderId="0" xfId="0" applyAlignment="1">
      <alignment horizontal="center"/>
    </xf>
    <xf numFmtId="0" fontId="0" fillId="0" borderId="9" xfId="0" applyBorder="1"/>
    <xf numFmtId="0" fontId="0" fillId="0" borderId="9" xfId="0" applyBorder="1" applyAlignment="1">
      <alignment horizontal="center"/>
    </xf>
    <xf numFmtId="0" fontId="4" fillId="0" borderId="0" xfId="0" applyFont="1"/>
    <xf numFmtId="0" fontId="2" fillId="2" borderId="9" xfId="0" applyFont="1" applyFill="1" applyBorder="1"/>
    <xf numFmtId="0" fontId="2" fillId="2" borderId="9" xfId="0" applyFont="1" applyFill="1" applyBorder="1" applyAlignment="1">
      <alignment horizontal="center"/>
    </xf>
    <xf numFmtId="0" fontId="2" fillId="2" borderId="0" xfId="0" applyFont="1" applyFill="1" applyAlignment="1">
      <alignment horizontal="center"/>
    </xf>
    <xf numFmtId="0" fontId="1" fillId="2" borderId="9" xfId="0" applyFont="1" applyFill="1" applyBorder="1"/>
    <xf numFmtId="0" fontId="4" fillId="0" borderId="0" xfId="0" applyFont="1" applyAlignment="1">
      <alignment horizontal="center"/>
    </xf>
    <xf numFmtId="0" fontId="2" fillId="2" borderId="13" xfId="0" applyFont="1" applyFill="1" applyBorder="1"/>
    <xf numFmtId="0" fontId="0" fillId="0" borderId="9" xfId="0" applyBorder="1" applyAlignment="1">
      <alignment horizontal="left"/>
    </xf>
    <xf numFmtId="0" fontId="3" fillId="2" borderId="9" xfId="0" applyFont="1" applyFill="1" applyBorder="1"/>
    <xf numFmtId="0" fontId="0" fillId="2" borderId="9" xfId="0" applyFill="1" applyBorder="1" applyAlignment="1">
      <alignment horizontal="center"/>
    </xf>
    <xf numFmtId="0" fontId="5" fillId="0" borderId="9" xfId="0" applyFont="1" applyBorder="1"/>
    <xf numFmtId="0" fontId="6" fillId="0" borderId="9" xfId="0" applyFont="1" applyBorder="1"/>
    <xf numFmtId="0" fontId="5" fillId="0" borderId="9" xfId="0" applyFont="1" applyBorder="1" applyAlignment="1">
      <alignment horizontal="center"/>
    </xf>
    <xf numFmtId="0" fontId="5" fillId="0" borderId="0" xfId="0" applyFont="1"/>
    <xf numFmtId="0" fontId="7" fillId="0" borderId="13" xfId="0" applyFont="1" applyBorder="1"/>
    <xf numFmtId="0" fontId="8" fillId="0" borderId="0" xfId="0" applyFont="1"/>
    <xf numFmtId="0" fontId="9" fillId="3" borderId="25" xfId="0" applyFont="1" applyFill="1" applyBorder="1" applyAlignment="1">
      <alignment wrapText="1"/>
    </xf>
    <xf numFmtId="0" fontId="8" fillId="0" borderId="25" xfId="0" applyFont="1" applyBorder="1"/>
    <xf numFmtId="0" fontId="8" fillId="0" borderId="26" xfId="0" applyFont="1" applyBorder="1"/>
    <xf numFmtId="0" fontId="11" fillId="0" borderId="28" xfId="0" applyFont="1" applyBorder="1"/>
    <xf numFmtId="0" fontId="11" fillId="0" borderId="29" xfId="0" applyFont="1" applyBorder="1"/>
    <xf numFmtId="0" fontId="2" fillId="2" borderId="16" xfId="0" applyFont="1" applyFill="1" applyBorder="1"/>
    <xf numFmtId="0" fontId="2" fillId="2" borderId="16" xfId="0" applyFont="1" applyFill="1" applyBorder="1" applyAlignment="1">
      <alignment horizontal="center"/>
    </xf>
    <xf numFmtId="0" fontId="2" fillId="2" borderId="2" xfId="0" applyFont="1" applyFill="1" applyBorder="1" applyAlignment="1">
      <alignment horizontal="center"/>
    </xf>
    <xf numFmtId="0" fontId="2" fillId="2" borderId="2" xfId="0" applyFont="1" applyFill="1" applyBorder="1"/>
    <xf numFmtId="0" fontId="2" fillId="2" borderId="17" xfId="0" applyFont="1" applyFill="1" applyBorder="1" applyAlignment="1">
      <alignment horizontal="center"/>
    </xf>
    <xf numFmtId="0" fontId="9" fillId="3" borderId="26" xfId="0" applyFont="1" applyFill="1" applyBorder="1" applyAlignment="1">
      <alignment textRotation="90" wrapText="1"/>
    </xf>
    <xf numFmtId="0" fontId="2" fillId="2" borderId="3" xfId="0" applyFont="1" applyFill="1" applyBorder="1" applyAlignment="1">
      <alignment horizontal="center"/>
    </xf>
    <xf numFmtId="0" fontId="2" fillId="2" borderId="1" xfId="0" applyFont="1" applyFill="1" applyBorder="1" applyAlignment="1">
      <alignment horizontal="center"/>
    </xf>
    <xf numFmtId="0" fontId="13" fillId="0" borderId="0" xfId="0" applyFont="1"/>
    <xf numFmtId="0" fontId="14" fillId="0" borderId="0" xfId="0" applyFont="1" applyAlignment="1">
      <alignment horizontal="center" vertical="center"/>
    </xf>
    <xf numFmtId="0" fontId="14"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16" fillId="2" borderId="1" xfId="0" applyFont="1" applyFill="1" applyBorder="1"/>
    <xf numFmtId="0" fontId="16" fillId="2" borderId="2" xfId="0" applyFont="1" applyFill="1" applyBorder="1"/>
    <xf numFmtId="0" fontId="16" fillId="2" borderId="2" xfId="0" applyFont="1" applyFill="1" applyBorder="1" applyAlignment="1">
      <alignment horizontal="center"/>
    </xf>
    <xf numFmtId="0" fontId="17" fillId="2" borderId="2" xfId="0" applyFont="1" applyFill="1" applyBorder="1" applyAlignment="1">
      <alignment horizontal="center"/>
    </xf>
    <xf numFmtId="0" fontId="16" fillId="0" borderId="0" xfId="0" applyFont="1"/>
    <xf numFmtId="0" fontId="16" fillId="0" borderId="5" xfId="0" applyFont="1" applyBorder="1" applyAlignment="1">
      <alignment horizontal="center"/>
    </xf>
    <xf numFmtId="0" fontId="16" fillId="0" borderId="6" xfId="0" applyFont="1" applyBorder="1"/>
    <xf numFmtId="0" fontId="16" fillId="5" borderId="6" xfId="0" applyFont="1" applyFill="1" applyBorder="1"/>
    <xf numFmtId="0" fontId="16" fillId="0" borderId="6" xfId="0" applyFont="1" applyBorder="1" applyAlignment="1">
      <alignment horizontal="center"/>
    </xf>
    <xf numFmtId="0" fontId="16" fillId="0" borderId="7" xfId="0" applyFont="1" applyBorder="1" applyAlignment="1">
      <alignment horizontal="center"/>
    </xf>
    <xf numFmtId="0" fontId="16" fillId="0" borderId="8" xfId="0" applyFont="1" applyBorder="1" applyAlignment="1">
      <alignment horizontal="center"/>
    </xf>
    <xf numFmtId="0" fontId="16" fillId="0" borderId="9" xfId="0" applyFont="1" applyBorder="1"/>
    <xf numFmtId="0" fontId="16" fillId="5" borderId="9" xfId="0" applyFont="1" applyFill="1" applyBorder="1"/>
    <xf numFmtId="0" fontId="16" fillId="0" borderId="9" xfId="0" applyFont="1" applyBorder="1" applyAlignment="1">
      <alignment horizontal="center"/>
    </xf>
    <xf numFmtId="0" fontId="16" fillId="0" borderId="10" xfId="0" applyFont="1" applyBorder="1" applyAlignment="1">
      <alignment horizontal="center"/>
    </xf>
    <xf numFmtId="0" fontId="16" fillId="0" borderId="12" xfId="0" applyFont="1" applyBorder="1" applyAlignment="1">
      <alignment horizontal="center"/>
    </xf>
    <xf numFmtId="0" fontId="16" fillId="0" borderId="13" xfId="0" applyFont="1" applyBorder="1"/>
    <xf numFmtId="0" fontId="16" fillId="5" borderId="13" xfId="0" applyFont="1" applyFill="1" applyBorder="1"/>
    <xf numFmtId="0" fontId="16" fillId="0" borderId="13" xfId="0" applyFont="1" applyBorder="1" applyAlignment="1">
      <alignment horizontal="center"/>
    </xf>
    <xf numFmtId="0" fontId="16" fillId="0" borderId="14" xfId="0" applyFont="1" applyBorder="1" applyAlignment="1">
      <alignment horizontal="center"/>
    </xf>
    <xf numFmtId="0" fontId="16" fillId="0" borderId="15" xfId="0" applyFont="1" applyBorder="1" applyAlignment="1">
      <alignment horizontal="center"/>
    </xf>
    <xf numFmtId="0" fontId="16" fillId="0" borderId="16" xfId="0" applyFont="1" applyBorder="1"/>
    <xf numFmtId="0" fontId="16" fillId="5" borderId="16" xfId="0" applyFont="1" applyFill="1" applyBorder="1"/>
    <xf numFmtId="0" fontId="16" fillId="0" borderId="16" xfId="0" applyFont="1" applyBorder="1" applyAlignment="1">
      <alignment horizontal="center"/>
    </xf>
    <xf numFmtId="0" fontId="16" fillId="0" borderId="17" xfId="0" applyFont="1" applyBorder="1" applyAlignment="1">
      <alignment horizontal="center"/>
    </xf>
    <xf numFmtId="0" fontId="16" fillId="0" borderId="9" xfId="0" applyFont="1" applyBorder="1" applyAlignment="1">
      <alignment wrapText="1"/>
    </xf>
    <xf numFmtId="0" fontId="16" fillId="5" borderId="9" xfId="0" applyFont="1" applyFill="1" applyBorder="1" applyAlignment="1">
      <alignment wrapText="1"/>
    </xf>
    <xf numFmtId="0" fontId="18" fillId="2" borderId="2" xfId="0" applyFont="1" applyFill="1" applyBorder="1"/>
    <xf numFmtId="0" fontId="16" fillId="2" borderId="3" xfId="0" applyFont="1" applyFill="1" applyBorder="1"/>
    <xf numFmtId="0" fontId="18" fillId="0" borderId="38" xfId="0" applyFont="1" applyBorder="1"/>
    <xf numFmtId="0" fontId="16" fillId="0" borderId="35" xfId="0" applyFont="1" applyBorder="1"/>
    <xf numFmtId="0" fontId="16" fillId="0" borderId="30" xfId="0" applyFont="1" applyBorder="1"/>
    <xf numFmtId="0" fontId="16" fillId="0" borderId="37" xfId="0" applyFont="1" applyBorder="1"/>
    <xf numFmtId="0" fontId="16" fillId="0" borderId="39" xfId="0" applyFont="1" applyBorder="1"/>
    <xf numFmtId="0" fontId="16" fillId="0" borderId="18" xfId="0" applyFont="1" applyBorder="1" applyAlignment="1">
      <alignment horizontal="center"/>
    </xf>
    <xf numFmtId="0" fontId="16" fillId="0" borderId="18" xfId="0" applyFont="1" applyBorder="1"/>
    <xf numFmtId="0" fontId="16" fillId="5" borderId="18" xfId="0" applyFont="1" applyFill="1" applyBorder="1"/>
    <xf numFmtId="0" fontId="16" fillId="0" borderId="19" xfId="0" applyFont="1" applyBorder="1" applyAlignment="1">
      <alignment horizontal="center"/>
    </xf>
    <xf numFmtId="0" fontId="16" fillId="0" borderId="0" xfId="0" applyFont="1" applyAlignment="1">
      <alignment horizontal="center"/>
    </xf>
    <xf numFmtId="0" fontId="18" fillId="0" borderId="43" xfId="0" applyFont="1" applyBorder="1"/>
    <xf numFmtId="0" fontId="16" fillId="0" borderId="8" xfId="0" applyFont="1" applyBorder="1"/>
    <xf numFmtId="0" fontId="16" fillId="0" borderId="46" xfId="0" applyFont="1" applyBorder="1"/>
    <xf numFmtId="0" fontId="16" fillId="0" borderId="47" xfId="0" applyFont="1" applyBorder="1"/>
    <xf numFmtId="0" fontId="17" fillId="7" borderId="16" xfId="0" applyFont="1" applyFill="1" applyBorder="1" applyAlignment="1">
      <alignment horizontal="center"/>
    </xf>
    <xf numFmtId="0" fontId="17" fillId="7" borderId="17" xfId="0" applyFont="1" applyFill="1" applyBorder="1" applyAlignment="1">
      <alignment horizontal="center"/>
    </xf>
    <xf numFmtId="0" fontId="17" fillId="7" borderId="3" xfId="0" applyFont="1" applyFill="1" applyBorder="1" applyAlignment="1">
      <alignment horizontal="center"/>
    </xf>
    <xf numFmtId="0" fontId="16" fillId="2" borderId="0" xfId="0" applyFont="1" applyFill="1" applyAlignment="1">
      <alignment horizontal="center"/>
    </xf>
    <xf numFmtId="0" fontId="16" fillId="2" borderId="9" xfId="0" applyFont="1" applyFill="1" applyBorder="1" applyAlignment="1">
      <alignment horizontal="center"/>
    </xf>
    <xf numFmtId="0" fontId="17" fillId="7" borderId="9" xfId="0" applyFont="1" applyFill="1" applyBorder="1" applyAlignment="1">
      <alignment horizontal="center"/>
    </xf>
    <xf numFmtId="0" fontId="17" fillId="7" borderId="32" xfId="0" applyFont="1" applyFill="1" applyBorder="1" applyAlignment="1">
      <alignment horizontal="center"/>
    </xf>
    <xf numFmtId="0" fontId="19" fillId="2" borderId="32" xfId="0" applyFont="1" applyFill="1" applyBorder="1" applyAlignment="1">
      <alignment horizontal="center"/>
    </xf>
    <xf numFmtId="0" fontId="20" fillId="0" borderId="9" xfId="0" applyFont="1" applyBorder="1" applyAlignment="1">
      <alignment horizontal="center"/>
    </xf>
    <xf numFmtId="0" fontId="20" fillId="0" borderId="30" xfId="0" applyFont="1" applyBorder="1" applyAlignment="1">
      <alignment horizontal="center"/>
    </xf>
    <xf numFmtId="0" fontId="20" fillId="0" borderId="9" xfId="0" applyFont="1" applyBorder="1"/>
    <xf numFmtId="0" fontId="16" fillId="0" borderId="30" xfId="0" applyFont="1" applyBorder="1" applyAlignment="1">
      <alignment horizontal="center"/>
    </xf>
    <xf numFmtId="0" fontId="18" fillId="0" borderId="9" xfId="0" applyFont="1" applyBorder="1" applyAlignment="1">
      <alignment horizontal="center"/>
    </xf>
    <xf numFmtId="0" fontId="18" fillId="0" borderId="10" xfId="0" applyFont="1" applyBorder="1" applyAlignment="1">
      <alignment horizontal="center"/>
    </xf>
    <xf numFmtId="0" fontId="21" fillId="0" borderId="25" xfId="0" applyFont="1" applyBorder="1"/>
    <xf numFmtId="0" fontId="16" fillId="0" borderId="18" xfId="0" applyFont="1" applyBorder="1" applyAlignment="1">
      <alignment horizontal="left"/>
    </xf>
    <xf numFmtId="0" fontId="16" fillId="0" borderId="31" xfId="0" applyFont="1" applyBorder="1" applyAlignment="1">
      <alignment horizontal="center"/>
    </xf>
    <xf numFmtId="0" fontId="17" fillId="0" borderId="0" xfId="0" applyFont="1" applyAlignment="1">
      <alignment horizontal="center" vertical="center" wrapText="1"/>
    </xf>
    <xf numFmtId="0" fontId="16" fillId="0" borderId="0" xfId="0" applyFont="1" applyAlignment="1">
      <alignment horizontal="left"/>
    </xf>
    <xf numFmtId="0" fontId="22" fillId="2" borderId="1" xfId="0" applyFont="1" applyFill="1" applyBorder="1" applyAlignment="1">
      <alignment horizontal="center"/>
    </xf>
    <xf numFmtId="0" fontId="18" fillId="0" borderId="1" xfId="0" applyFont="1" applyBorder="1"/>
    <xf numFmtId="0" fontId="16" fillId="0" borderId="2" xfId="0" applyFont="1" applyBorder="1"/>
    <xf numFmtId="0" fontId="16" fillId="0" borderId="3" xfId="0" applyFont="1" applyBorder="1"/>
    <xf numFmtId="0" fontId="16" fillId="2" borderId="4" xfId="0" applyFont="1" applyFill="1" applyBorder="1" applyAlignment="1">
      <alignment horizontal="center"/>
    </xf>
    <xf numFmtId="0" fontId="16" fillId="2" borderId="0" xfId="0" applyFont="1" applyFill="1"/>
    <xf numFmtId="0" fontId="23" fillId="0" borderId="23" xfId="1" applyFont="1" applyBorder="1"/>
    <xf numFmtId="0" fontId="16" fillId="0" borderId="24" xfId="0" applyFont="1" applyBorder="1"/>
    <xf numFmtId="0" fontId="16" fillId="0" borderId="34" xfId="0" applyFont="1" applyBorder="1"/>
    <xf numFmtId="0" fontId="16" fillId="2" borderId="23" xfId="0" applyFont="1" applyFill="1" applyBorder="1" applyAlignment="1">
      <alignment horizontal="center"/>
    </xf>
    <xf numFmtId="0" fontId="16" fillId="2" borderId="24" xfId="0" applyFont="1" applyFill="1" applyBorder="1"/>
    <xf numFmtId="0" fontId="24" fillId="4" borderId="26" xfId="0" applyFont="1" applyFill="1" applyBorder="1" applyAlignment="1">
      <alignment textRotation="90"/>
    </xf>
    <xf numFmtId="0" fontId="24" fillId="6" borderId="26" xfId="0" applyFont="1" applyFill="1" applyBorder="1" applyAlignment="1">
      <alignment textRotation="90"/>
    </xf>
    <xf numFmtId="0" fontId="24" fillId="6" borderId="27" xfId="0" applyFont="1" applyFill="1" applyBorder="1" applyAlignment="1">
      <alignment textRotation="90"/>
    </xf>
    <xf numFmtId="0" fontId="25" fillId="0" borderId="28" xfId="0" applyFont="1" applyBorder="1"/>
    <xf numFmtId="0" fontId="28" fillId="0" borderId="9" xfId="0" applyFont="1" applyBorder="1" applyAlignment="1">
      <alignment horizontal="center"/>
    </xf>
    <xf numFmtId="49" fontId="0" fillId="0" borderId="9" xfId="0" applyNumberFormat="1" applyBorder="1" applyAlignment="1">
      <alignment horizontal="center"/>
    </xf>
    <xf numFmtId="0" fontId="26" fillId="2" borderId="9" xfId="0" applyFont="1" applyFill="1" applyBorder="1" applyAlignment="1">
      <alignment horizontal="center"/>
    </xf>
    <xf numFmtId="0" fontId="26" fillId="2" borderId="9" xfId="0" applyFont="1" applyFill="1" applyBorder="1"/>
    <xf numFmtId="0" fontId="26" fillId="2" borderId="11" xfId="0" applyFont="1" applyFill="1" applyBorder="1"/>
    <xf numFmtId="0" fontId="26" fillId="2" borderId="11" xfId="0" applyFont="1" applyFill="1" applyBorder="1" applyAlignment="1">
      <alignment horizontal="center"/>
    </xf>
    <xf numFmtId="0" fontId="26" fillId="2" borderId="0" xfId="0" applyFont="1" applyFill="1"/>
    <xf numFmtId="0" fontId="29" fillId="0" borderId="9" xfId="0" applyFont="1" applyBorder="1"/>
    <xf numFmtId="0" fontId="27" fillId="0" borderId="0" xfId="0" applyFont="1"/>
    <xf numFmtId="0" fontId="0" fillId="0" borderId="0" xfId="0" applyAlignment="1">
      <alignment wrapText="1"/>
    </xf>
    <xf numFmtId="0" fontId="31" fillId="0" borderId="0" xfId="0" applyFont="1" applyAlignment="1">
      <alignment wrapText="1"/>
    </xf>
    <xf numFmtId="0" fontId="30" fillId="0" borderId="0" xfId="0" applyFont="1" applyAlignment="1">
      <alignment wrapText="1"/>
    </xf>
    <xf numFmtId="14" fontId="31" fillId="0" borderId="0" xfId="0" applyNumberFormat="1" applyFont="1" applyAlignment="1">
      <alignment wrapText="1"/>
    </xf>
    <xf numFmtId="1" fontId="31" fillId="0" borderId="0" xfId="0" applyNumberFormat="1" applyFont="1" applyAlignment="1">
      <alignment wrapText="1"/>
    </xf>
    <xf numFmtId="0" fontId="8" fillId="0" borderId="0" xfId="0" applyFont="1" applyAlignment="1">
      <alignment horizontal="center"/>
    </xf>
    <xf numFmtId="0" fontId="9" fillId="3" borderId="26" xfId="0" applyFont="1" applyFill="1" applyBorder="1" applyAlignment="1">
      <alignment horizontal="center" wrapText="1"/>
    </xf>
    <xf numFmtId="0" fontId="8" fillId="0" borderId="26" xfId="0" applyFont="1" applyBorder="1" applyAlignment="1">
      <alignment horizontal="center"/>
    </xf>
    <xf numFmtId="0" fontId="11" fillId="0" borderId="29" xfId="0" applyFont="1" applyBorder="1" applyAlignment="1">
      <alignment horizontal="center"/>
    </xf>
    <xf numFmtId="0" fontId="10" fillId="4" borderId="0" xfId="0" applyFont="1" applyFill="1"/>
    <xf numFmtId="0" fontId="8" fillId="0" borderId="9" xfId="0" applyFont="1" applyBorder="1"/>
    <xf numFmtId="0" fontId="31" fillId="0" borderId="0" xfId="0" applyFont="1"/>
    <xf numFmtId="14" fontId="31" fillId="0" borderId="0" xfId="0" applyNumberFormat="1" applyFont="1"/>
    <xf numFmtId="0" fontId="31" fillId="0" borderId="0" xfId="0" applyFont="1" applyAlignment="1">
      <alignment horizontal="left"/>
    </xf>
    <xf numFmtId="0" fontId="0" fillId="0" borderId="0" xfId="0" pivotButton="1"/>
    <xf numFmtId="0" fontId="0" fillId="0" borderId="0" xfId="0" applyAlignment="1">
      <alignment horizontal="left"/>
    </xf>
    <xf numFmtId="1" fontId="31" fillId="0" borderId="0" xfId="0" applyNumberFormat="1" applyFont="1"/>
    <xf numFmtId="0" fontId="18" fillId="0" borderId="40" xfId="0" applyFont="1" applyBorder="1"/>
    <xf numFmtId="0" fontId="16" fillId="0" borderId="12" xfId="0" applyFont="1" applyBorder="1"/>
    <xf numFmtId="0" fontId="18" fillId="0" borderId="44" xfId="0" applyFont="1" applyBorder="1"/>
    <xf numFmtId="0" fontId="16" fillId="0" borderId="45" xfId="0" applyFont="1" applyBorder="1"/>
    <xf numFmtId="0" fontId="16" fillId="0" borderId="48" xfId="0" applyFont="1" applyBorder="1"/>
    <xf numFmtId="0" fontId="16" fillId="0" borderId="49" xfId="0" applyFont="1" applyBorder="1"/>
    <xf numFmtId="0" fontId="16" fillId="0" borderId="31" xfId="0" applyFont="1" applyBorder="1"/>
    <xf numFmtId="0" fontId="2" fillId="0" borderId="13" xfId="0" applyFont="1" applyBorder="1"/>
    <xf numFmtId="0" fontId="17" fillId="0" borderId="9" xfId="0" applyFont="1" applyBorder="1" applyAlignment="1">
      <alignment horizontal="center"/>
    </xf>
    <xf numFmtId="0" fontId="17" fillId="0" borderId="30" xfId="0" applyFont="1" applyBorder="1" applyAlignment="1">
      <alignment horizontal="center"/>
    </xf>
    <xf numFmtId="0" fontId="17" fillId="0" borderId="0" xfId="0" applyFont="1" applyAlignment="1">
      <alignment horizontal="center"/>
    </xf>
    <xf numFmtId="0" fontId="19" fillId="0" borderId="32" xfId="0" applyFont="1" applyBorder="1" applyAlignment="1">
      <alignment horizontal="center"/>
    </xf>
    <xf numFmtId="0" fontId="21" fillId="0" borderId="9" xfId="0" applyFont="1" applyBorder="1"/>
    <xf numFmtId="0" fontId="17" fillId="7" borderId="10" xfId="0" applyFont="1" applyFill="1" applyBorder="1" applyAlignment="1">
      <alignment horizontal="center" wrapText="1"/>
    </xf>
    <xf numFmtId="22" fontId="0" fillId="0" borderId="0" xfId="0" applyNumberFormat="1" applyAlignment="1">
      <alignment wrapText="1"/>
    </xf>
    <xf numFmtId="14" fontId="0" fillId="0" borderId="0" xfId="0" applyNumberFormat="1" applyAlignment="1">
      <alignment wrapText="1"/>
    </xf>
    <xf numFmtId="0" fontId="8" fillId="0" borderId="9" xfId="0" applyFont="1" applyBorder="1" applyAlignment="1">
      <alignment horizontal="center"/>
    </xf>
    <xf numFmtId="0" fontId="34" fillId="8" borderId="0" xfId="0" applyFont="1" applyFill="1" applyAlignment="1">
      <alignment wrapText="1"/>
    </xf>
    <xf numFmtId="0" fontId="15" fillId="0" borderId="0" xfId="0" applyFont="1" applyAlignment="1">
      <alignment horizontal="center" vertical="center"/>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4"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33"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6" fillId="0" borderId="0" xfId="0" applyFont="1" applyAlignment="1">
      <alignment horizontal="left" wrapText="1"/>
    </xf>
    <xf numFmtId="0" fontId="16" fillId="0" borderId="32" xfId="0" applyFont="1" applyBorder="1" applyAlignment="1">
      <alignment horizontal="left" wrapText="1"/>
    </xf>
    <xf numFmtId="0" fontId="16" fillId="0" borderId="36" xfId="0" applyFont="1" applyBorder="1" applyAlignment="1">
      <alignment horizontal="left" wrapText="1"/>
    </xf>
    <xf numFmtId="0" fontId="16" fillId="0" borderId="42" xfId="0" applyFont="1" applyBorder="1" applyAlignment="1">
      <alignment horizontal="left" wrapText="1"/>
    </xf>
    <xf numFmtId="0" fontId="18" fillId="0" borderId="40" xfId="0" applyFont="1" applyBorder="1" applyAlignment="1">
      <alignment horizontal="left" vertical="center"/>
    </xf>
    <xf numFmtId="0" fontId="18" fillId="0" borderId="12" xfId="0" applyFont="1" applyBorder="1" applyAlignment="1">
      <alignment horizontal="left" vertical="center"/>
    </xf>
    <xf numFmtId="0" fontId="18" fillId="0" borderId="41" xfId="0" applyFont="1" applyBorder="1" applyAlignment="1">
      <alignment horizontal="left" vertical="center"/>
    </xf>
    <xf numFmtId="0" fontId="18" fillId="0" borderId="5" xfId="0" applyFont="1" applyBorder="1" applyAlignment="1">
      <alignment horizontal="left" vertical="center"/>
    </xf>
    <xf numFmtId="0" fontId="2" fillId="2" borderId="4" xfId="0" applyFont="1" applyFill="1" applyBorder="1" applyAlignment="1">
      <alignment horizontal="center" vertical="center"/>
    </xf>
    <xf numFmtId="0" fontId="2" fillId="2" borderId="0" xfId="0" applyFont="1" applyFill="1" applyAlignment="1">
      <alignment horizontal="left" vertical="center" wrapText="1"/>
    </xf>
    <xf numFmtId="0" fontId="2" fillId="2" borderId="24"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left" vertical="center"/>
    </xf>
    <xf numFmtId="0" fontId="2" fillId="2" borderId="0" xfId="0" applyFont="1" applyFill="1" applyAlignment="1">
      <alignment horizontal="left" vertical="center"/>
    </xf>
    <xf numFmtId="0" fontId="2" fillId="2" borderId="20" xfId="0" applyFont="1" applyFill="1" applyBorder="1" applyAlignment="1">
      <alignment horizontal="left" vertical="center"/>
    </xf>
    <xf numFmtId="0" fontId="2" fillId="2" borderId="11" xfId="0" applyFont="1" applyFill="1" applyBorder="1" applyAlignment="1">
      <alignment horizontal="left" vertical="center"/>
    </xf>
    <xf numFmtId="0" fontId="2" fillId="2" borderId="21" xfId="0" applyFont="1" applyFill="1" applyBorder="1" applyAlignment="1">
      <alignment horizontal="left" vertical="center"/>
    </xf>
    <xf numFmtId="0" fontId="2" fillId="2" borderId="23" xfId="0" applyFont="1" applyFill="1" applyBorder="1" applyAlignment="1">
      <alignment horizontal="center" vertical="center"/>
    </xf>
    <xf numFmtId="0" fontId="17" fillId="7" borderId="50" xfId="0" applyFont="1" applyFill="1" applyBorder="1" applyAlignment="1">
      <alignment horizontal="center" wrapText="1"/>
    </xf>
    <xf numFmtId="0" fontId="17" fillId="7" borderId="7" xfId="0" applyFont="1" applyFill="1" applyBorder="1" applyAlignment="1">
      <alignment horizontal="center" wrapText="1"/>
    </xf>
    <xf numFmtId="0" fontId="26" fillId="2" borderId="22" xfId="0" applyFont="1" applyFill="1" applyBorder="1" applyAlignment="1">
      <alignment horizontal="center"/>
    </xf>
    <xf numFmtId="0" fontId="26" fillId="2" borderId="0" xfId="0" applyFont="1" applyFill="1" applyAlignment="1">
      <alignment horizontal="center"/>
    </xf>
    <xf numFmtId="0" fontId="26" fillId="2" borderId="11" xfId="0" applyFont="1" applyFill="1" applyBorder="1" applyAlignment="1">
      <alignment horizontal="center"/>
    </xf>
    <xf numFmtId="0" fontId="8" fillId="0" borderId="0" xfId="0" applyFont="1"/>
    <xf numFmtId="0" fontId="32" fillId="0" borderId="0" xfId="0" applyFont="1" applyAlignment="1">
      <alignment horizontal="center"/>
    </xf>
    <xf numFmtId="0" fontId="9" fillId="3" borderId="51" xfId="0" applyFont="1" applyFill="1" applyBorder="1" applyAlignment="1">
      <alignment horizontal="center" wrapText="1"/>
    </xf>
    <xf numFmtId="0" fontId="10" fillId="4" borderId="26" xfId="0" applyFont="1" applyFill="1" applyBorder="1" applyAlignment="1">
      <alignment horizontal="center" wrapText="1"/>
    </xf>
    <xf numFmtId="0" fontId="10" fillId="4" borderId="52" xfId="0" applyFont="1" applyFill="1" applyBorder="1" applyAlignment="1">
      <alignment horizontal="center" wrapText="1"/>
    </xf>
    <xf numFmtId="0" fontId="10" fillId="4" borderId="0" xfId="0" applyFont="1" applyFill="1" applyAlignment="1">
      <alignment horizontal="center" wrapText="1"/>
    </xf>
    <xf numFmtId="0" fontId="10" fillId="4" borderId="36" xfId="0" applyFont="1" applyFill="1" applyBorder="1" applyAlignment="1">
      <alignment horizontal="center" wrapText="1"/>
    </xf>
    <xf numFmtId="0" fontId="0" fillId="0" borderId="0" xfId="0" pivotButton="1" applyAlignment="1">
      <alignment wrapText="1"/>
    </xf>
  </cellXfs>
  <cellStyles count="2">
    <cellStyle name="Hyperlink" xfId="1" builtinId="8"/>
    <cellStyle name="Normal" xfId="0" builtinId="0"/>
  </cellStyles>
  <dxfs count="69">
    <dxf>
      <alignment wrapText="1"/>
    </dxf>
    <dxf>
      <alignment wrapText="1"/>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ont>
        <b/>
        <i val="0"/>
        <strike val="0"/>
        <condense val="0"/>
        <extend val="0"/>
        <outline val="0"/>
        <shadow val="0"/>
        <u val="none"/>
        <vertAlign val="baseline"/>
        <sz val="11"/>
        <color rgb="FFFFFFFF"/>
        <name val="Calibri"/>
        <family val="2"/>
        <scheme val="none"/>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colors>
    <mruColors>
      <color rgb="FF195B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11/relationships/timelineCache" Target="timelineCaches/timelineCache1.xml"/><Relationship Id="rId14" Type="http://schemas.openxmlformats.org/officeDocument/2006/relationships/customXml" Target="../customXml/item1.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Ex1.xml><?xml version="1.0" encoding="utf-8"?>
<cx:chartSpace xmlns:a="http://schemas.openxmlformats.org/drawingml/2006/main" xmlns:r="http://schemas.openxmlformats.org/officeDocument/2006/relationships" xmlns:cx="http://schemas.microsoft.com/office/drawing/2014/chartex">
  <cx:chart>
    <cx:title pos="t" align="ctr" overlay="0">
      <cx:tx>
        <cx:txData>
          <cx:v>People Trained on CCCM in Ukraine - August </cx:v>
        </cx:txData>
      </cx:tx>
      <cx:txPr>
        <a:bodyPr spcFirstLastPara="1" vertOverflow="ellipsis" horzOverflow="overflow" wrap="square" lIns="0" tIns="0" rIns="0" bIns="0" anchor="ctr" anchorCtr="1"/>
        <a:lstStyle/>
        <a:p>
          <a:pPr algn="ctr" rtl="0">
            <a:defRPr/>
          </a:pPr>
          <a:r>
            <a:rPr lang="en-US" sz="1400" b="1" i="0" u="none" strike="noStrike" baseline="0">
              <a:solidFill>
                <a:schemeClr val="tx2"/>
              </a:solidFill>
              <a:latin typeface="Trebuchet MS"/>
            </a:rPr>
            <a:t>People Trained on CCCM in Ukraine - August </a:t>
          </a:r>
        </a:p>
      </cx:txPr>
    </cx:title>
    <cx:plotArea>
      <cx:plotAreaRegion/>
    </cx:plotArea>
  </cx:chart>
  <cx:spPr>
    <a:solidFill>
      <a:schemeClr val="bg1"/>
    </a:solidFill>
    <a:ln w="12700">
      <a:solidFill>
        <a:sysClr val="windowText" lastClr="000000"/>
      </a:solid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data id="1">
      <cx:strDim type="cat">
        <cx:f>_xlchart.v5.1</cx:f>
        <cx:nf>_xlchart.v5.0</cx:nf>
      </cx:strDim>
      <cx:numDim type="colorVal">
        <cx:f>_xlchart.v5.5</cx:f>
        <cx:nf>_xlchart.v5.4</cx:nf>
      </cx:numDim>
    </cx:data>
    <cx:data id="2">
      <cx:strDim type="cat">
        <cx:f>_xlchart.v5.1</cx:f>
        <cx:nf>_xlchart.v5.0</cx:nf>
      </cx:strDim>
      <cx:numDim type="colorVal">
        <cx:f>_xlchart.v5.7</cx:f>
        <cx:nf>_xlchart.v5.6</cx:nf>
      </cx:numDim>
    </cx:data>
  </cx:chartData>
  <cx:chart>
    <cx:plotArea>
      <cx:plotAreaRegion>
        <cx:series layoutId="regionMap" uniqueId="{C4FDEC9B-62FA-441F-8762-270581202ED8}" formatIdx="0">
          <cx:tx>
            <cx:txData>
              <cx:f>_xlchart.v5.2</cx:f>
              <cx:v>People Trained</cx:v>
            </cx:txData>
          </cx:tx>
          <cx:dataLabels>
            <cx:visibility seriesName="0" categoryName="0" value="1"/>
          </cx:dataLabels>
          <cx:dataId val="0"/>
          <cx:layoutPr>
            <cx:geography cultureLanguage="en-US" cultureRegion="US" attribution="Powered by Bing">
              <cx:geoCache provider="{E9337A44-BEBE-4D9F-B70C-5C5E7DAFC167}">
                <cx:binary>1HzZctw4tu2vVPj5UgUCBEB0dJ2IC5I5a7AlW3a9MGRZJjiAAAnOX393WkPJap8+5Q77xHW+2CYS
5CbWHtZeQPqft9M/bqu7m/a3SVe1+8ft9Mcr1XX2H7//7m7Vnb5xJzq/bY0zn7uTW6N/N58/57d3
v39qb8a8zn7HyA9+v1U3bXc3vfqvf8LdsjtzMLc3XW7q1/1dO7+5c33VuX8z9s2h325NX3fH6Rnc
6Y9Xb8v2Jq/vXv12V3d5N1/N9u6PV19959Vvv7+807889bcKDOv6TzA3ECfIR4gKwl79Vpk6e7hO
/BMimCAhwY8PO7vRMOFvWPDl+TefPrV3zv328OeziV+Z++x67kx0/7aROZr29v9+eZffv17N//rn
iwvwdi+uPFvwl0vxPw2BuTqv49x1bX7b+X+8+lPNndFz+9v5x+rGdY9rcb/wX335OxeeohNGREBC
RtCXj//V+uPwJOCUIgBH3H8eH30Pw6Ndj1e/ZdC3cfhr5lfm//Wqr/5bp/v/E6Eba9p8UYvKb344
SgE/wRxjiAQIkuPna5QIPeGIsICzB5T4Ix4PKD3ZNt88jnwHUl/NfonWV4O/VEwdenVTu/LHgxWe
iJAS6lN6HzLhVyFFjqmOMx8H7B7LF5ntwazvx+lp4guInq7/Uuj8eVPetPam635GOEFWQyQMsHhI
euQrhDCBaKOc0PABIYi2+0L3GE4Ppv1n0fRs8guknt75eONfCq13eV3Pnfs5WAmMAkwDfB8uX6c+
KFAspIHP/fCb0fRg2H+C1LOpL3B6NvJLofQmH+q7H57vqH+CiKAhfeQIUH2eUTjMgML5WGDKnwB8
Hk1fjHoMsL9flR6mvUDm4eovhco+b81gVHvz6YdDExzpG8ZU0G8GD8EnKPQFgy/cQwN58Dk0f1n2
eP3v4/N87guQng/9UkidzqWpbvLhx+PET4IgBE6Av85u0P7w0CeB8Pk36fe9QXM+fD8+z6a+gOfZ
yC+FzpXpbqp/txDHlvQn9miXvZ5/uGdAcvUR0PrgZWMcnPiYcAY85olkPg/dozH/bi2+3ZTdz3rh
D/cXfylXOAw/I0jFCfc5hjr3QAv/hTUKn1EWQhf25fOCNR5t+n5E7me9QOT+4i+FSKTu2jpXPwEW
iBBCgXswQr/iHcfihggVHKrb/edx9e9Z/JNFj5f/fm17NvUFMs9Gfil49gCPM/UPT18BO2EixJj4
3xYuyAlloGz4GCSm4+clAbk36/sRenifV18LaX+8err+i6Fz05Y/IXRAdWV+EIqQPTRPX2c0wk4o
CkLEHtnjC6ViD0ozmPWfoPMw8UX0PN3wl0LnnanmHx85x8IvkIDchZ8K/POuKjgJOQpDwUAwf174
v1jzeOnvp7SHaS8Aebj6S8GxBzr8w/MYyORYhAHzxQuCjk4CkMdBghCPa35fXY5WPF75+yjcz3oB
wv3FXwqD+zI4gCD0w5GAlhazMICdIv+bcUFPBOfHmv/tjukvy74fnedzX2D0fOiXQmqv9F11lO7K
+SdgJaCAcBJSHDxRsOc5jJ1AcgsCYNWPYDwEz19GPQ58Rww9n/wCpmdv+4sJrOef7txP2FcCBBhI
Q4/i6ZF/PQOIoBPCIblxIAFfPi9amqNR7ub7IXqc9wKdx8u/VABth5vaeKv2pgYq9HN2kzgCiKDx
vI+hF+pqABROCBIg2GV6zgNe2PU4+Pfj6F9u8AKtfxn/pWA7Juzyxv14wQY4NT4KAFCF7mPmRUgd
u1WMMaLBN0Pq0a7vx+uvmS+A+mvgl0IoNvUdlKWfQSAQlJwAmPM9AtDVPM95/ITxAB03K55q1vO4
ejDr+/F5mvgCnqfrvxQ6VyDnGJtXPx4eAXuzOGQg53wz39ETBtWIivDbuuejXd+Pz18zXwD018Av
hdCFqbqb4SdwBpBBCQ44NKdPAfI8fsgJ5yGB4HqoVy8aowezvh+fp4kv4Hm6/kuhE9e5bY2962Dv
7+ckOTjawHAQPjDvF2dQQD0IoADBOZR7DF+Qh6+t+36sXs5/AdnL4f9d5P77LaCnE4rxTXeTfDna
+Oyk3r8ffTzi92LqAyf7Fu16GNp++uOVz4kACJ6OTB5v8hWbi9pc3z0x7WdT7uA04B+vQKk7nv6C
phggpbBlCDVtvPsygk8gXXLQxwmHnhj2J179Vpu2U3Dmkp1gQiGKuQA/QQGDSHWm/zIUnJCQ+4iD
+/gY9vWDp+OkEG5zZuqnxXj49291ry9MXncO3kYIeIq9/+LRVo5hdxOOAFDuH7t2OKsBL2tvb97A
odXj9//PRPKg15Ua4rS0vnRILFIJlK+xWipJy5Bsm3oopFK8WItavxO+qQ5DaVZpOacbg67C3mZ7
y9wVL+d64/pwXs+6UVKljT1D8+kyqnmnbRgvqpzXojJcqsEPoqLOwjioZ4m8ao0w7mOqzPUYWtkL
F40T6y4y4b1r+tRtlKtumW6qTeuqD1jRZeWn5nLiwaFthul80fUp5l65RmM2rYthXagufV+TSQ63
osLZuZ4l8PTyMIng4DQym6EQ4UqNKZKOzlNi9GXbtDgxhpiV76frJmulymZ7KdLKjxodlEkXXJgs
8HaLmXZ5a6+LwaJoMTOsV5Fla7+ek2BevE2be7XsmRGx0GMog86FW6ZOp7F7b2HRt3W7NLG3+EHS
jOGubxSJeWfKSGFV7sIOe7FLg4uhN+muDQYiM543kg95uELWW7b5ZLMIDZbs5jA9axSWFFGyEr12
ccjovIadySo2dGhO/fM2Jj2azlpBuPQaz0gu1LQJG3vdmTDyh85s+lxEeWiaQ+do3FA8vPZNdttm
aWS7dtgF8/FxZOoTUrtaZm5Baz7UV9NcuzXNuywaUZbFQxGAuYjJvnHTruhV7EKv3UwiF+ui6cP4
NO8mdo6HeQP8/Kz3ybKhurjAnuAJoVUWV3b8NA9cb7rRK2TX8lp2PS8T6/mR5kF22lK3nknN1h1R
XtSEYwFLM6CVTgtJa5bvK08GgzWbvMxcEtRrV15mnKoz4s/vbU+381K2p3zcOwT3Lrym3SixSYlf
boOmMLKsA/9Q1CWVtKhPJ934azTwesX5bNe1rXwZ6KqSPsrkUqo61nkQzcy0O8uCJRLjMMdi6nzp
zbRMSkZfF3W1QxOZVmOKdVSjzpO489lqSstMzqZGm1mIxEdzu51xHi3VvKwLPabSz7Or3NdVFBTq
Og+yKCOlt+54jZMsTDrhZNUUUc2XSS69EyvmPD/2kesjiJWLXgQ46sK0eeNnapZtb3RUZE5Fnae3
Xb3kyUJ7iYZ6XlPNyrh8Q1UhTrthLCX1+kPTKXYtxHkPKSOxYUc21o1cTsQbd2W4TLGxfg+ZwRXS
+SU5tx4bVm0LnjBkkzlrq+59yguxKuu8iXn1wXoSTuYSudQZO528rpZ+B29aT3V4VjlmZJMRb+Pl
Z0FYzhc5Tz/iZagPo8vIehr9ImZ91cTtkrENbFexJBw/oxoFkZtRHvW4qE4p4SvChY4W0t3Mc5pF
fjnuXKBlX2X7TPtI0mDwNrVtROS5QMgGybwfo9Dp88Vj+XYaZx1h7ZvNXMUkH7vtgPVbg07T+o2a
coCrhMVhptwuHVaS1JDfTEHW85IeWLntAifzuqilV45XzHWV7PJMRVkHrxmk+cp5w5W1ChIfntbl
aGvpvOKQpc6Pu4CdLeG8D9NULq5K19y3RIYi6LaQFHqJs9LGSLVlwgt17lC/7AabfRKXGGVub4la
QYxNOzd0sSoWt7VjmibYnWlt3o01Z5HGppBTzWPVdo2sJ9tuqr4g4C8dkakI3hM44g+Jj217m3+a
SDknqplKaWb2bsyznWjIJ4Pk0vBr18+3PauIHEy/6TK8UnX/ho82ts00roecZNJvaDLg/qrhvIu0
X+54PboEa8qkReVNURQNeFLbxfUCr4kt9WJe0xXxgqhSN4s3vGGdynY2VOdeuzjAIruGmvm+HITU
M7URrYMiRj5dJDZXWV5r6Qt1gc/o0Jbg1E2+6nLWy6m36XZqhlwu8VLiVQqJVYb5PMoU+62kNunL
cieCRI9Q9XqrvWhioouWnMuOeanM1fBmaadzwou41IC5dnwfNCyQtJ1J4om6WHV1k+1yL5RwhutN
SUskrarpThRoH/hqPqRZOiUz51bOoxp2qiF74y+wUj6ZpfZbsZ79nSWRRX13URV/ziJ0u7rNlCyy
PF3ruoAq2vap9AQkBZFySejbueBMhlADo1aoMebBeLp0HYo5SZN8qZZTprsuYYiuTa72vg7Hbaa6
VUH764ARyJkWgqnjNg7Hso4hT9QSc3U+KWdW5Zj1ycCWM+FaEVUsp5KHXFrcv22cw7KcVQV86JSU
y2aB+jyMMBst2VuO2zDWbgkiNfJLD6XgN90AiLU2mtyEYq/SstYhpHOhbSQGvmvh7Nv5GOZVEnrp
W7UU3Q6FwyQ1G4x0uPg4qd5soON83aIwoU6QbWW7Kp5DfwYPDsu42nrB0Ox8PHwQNda7gGT9WY+6
j7kAPwn5TekvNcSTN63TwqhIzP0qxVbm3JRJjVscTYV/Rf0mWgLy2g5eu+1RbqO0JmobkvMRe5OE
Vm6W4H3XNKVv2VDnMuwqul6g6kG0t0sCyTrY+IW6LL0znjZYFgrVhyBrokK4SU5IQZjAlXSyLm4R
HiKl2ivTtlvkieVagQ4vs1TkUlXGxGSAzOI5kUdWQd4uO3VrPBITWzURCs/H3neyoPlHZ4ZQen2+
Epq77YCKPAK6M62r2QmZ6/oTbke+IUEKOVCgao98Eo1pgeLCcy5qC+B2trXTDqfLG+yKOgomPq+M
T3EycDUnzBZIzlS4uAbKCMBnQvp9X+7YUieirYA3zYVYY1fFoUd0UnkLTooCvybznG+Z3+SJl6VU
5kXQH3KCPEDZy8GR5wHYAY6rsnU7krXhgQ9xW43edu7RB9uJSZLClZu8n9xqaNIqzibWHgvImTcW
tz3vXcxSWNdmLDppxrHdFgQ8g+dCli7DB5abWUIODPZV1V9zsRzcXM5vl3CksivzixCNdld4aJRN
OWRbZGezaoKxTUZyaRqvuCiEKWVGebmuTG8jktZdlDdju84MTeYA6gMNVL9GFoiqbatJsgobybIe
J9OoltW0QLEvbVZFpve7BOTGs2YCn68G7CTu6ynSmdl2JUJrnxZ3mSHpVk32evTrLWoVuyB0Mq8L
Uq64x844yYJtRfIJKF99AxV8SlBN3+UNRYdwvHR2GCIXAicufR5RPJOVdc4mE3MXOLeXkCz909K0
aheIcd8ulJyhKU+Thpciatrprkkp2Xt8Otf5rE5nMvpnqgpXOd/YIswjjMOoJJWOO5byiwpBFINj
+bvZk7a6SJ1pNoPP383Ku7A1tTFrsmkH9W1PyXzrBaO/BQeiptwVJI/70Q770EAzUHLgD613s/A8
aUJWJ15ThdHQWOBeg6g2uac3ywLsHt4zT2hZ3dkAYEDmUAazuDQTvu5KIjYQXGsatmM85l6ZUNqf
Z7Qb97PAxcpNdRt7hX2baT0DZ9wuXpMewjY/kIWV+9B1UML96TYFFnzqGC2iUgyHoSrTi6r1bsep
7MFnFd1UKz2Y7hqajiQscBlnEN9rWK0zL+to4i/QH6htN6NwnaUaR6zwIcp81sUuS6HS+Euw85qd
atP2vKKbDuVVDHx2WocMEoKn5yQMSBNly1ivmwmYiqAf+6asJFcNjhyah8j66Nqfwk4qBGkvd816
bmsrB5ygtJ/eAmddD6TakL5L16Tv23ik4ywprnXSAyNiAh7kSFFEXhuJhl6ORjWJqgcc8aUdomDx
rCyn6VSJYd2ltoubFBoXnH7SqTCJ5lm1DX23JC6A1Gs0FG7D23QH1niRa0iYQI6FRmfgkREuS8Zl
jLUiZ6FnqqhLsiC77Px22o7ZMu/7sYkIztONQ/giaJf6wBtNE628WQ4tpKvKfckBeJJtxr2kaDK0
CcvlNljMIp1A0TweawYcWNp2vk0Gz/ckC4uPlQAHzpt307EmwT51u9e6HWWf55dZYP3EQBAmhWiR
LKYRJwrPcUe9QCJbZZEdzUeLJycnXdgVFrqI3IRNhKc50kDV95gPU1RjyAAddCFBu8/KadyPxB2G
TB0WF7A9goUHUvxh0dqPUuHRg2eQlmMznrau0FFliotcmGCd181nglR3FjgWd8OAYqxcGwfBKlvi
RrMom7hNFv+YUfw6lNoDIl7w4doy3W7qBjrTFJ41gBMc8q2D3iGZTKjjoRo4LHw+RvVyWnu+fwja
aQ19B7mqimDTpuY1Vg3fE0y2QjXLaxWWr1s66KQjPI8YFN5kytJEmE9DAH4BvzpVG2tTnnjDYFdT
f+OD58QYqCDkDho7L9zbJW+icGiIrIvi2qHltu67Lc9YsxEc7uep5XVh7JIwP51AXQgB1iCyC1J7
2LTrpWMoHvkemrEwxhU4bFdczG5Zjx4upAjzcTvkdJ1NaFiJ0Xr7ITuUUJHXeElvyKhWc50bQHt6
3RP/gl/1tvroGh7KjDSfeTaIaC6PXyiJk0ciIE27APXtvErq0oEL90qWUEa3eZnkoZ5kMLdqxTIr
tk0BxGcRH8NwAdXCBBd87K1kkIjWvIfyV2gnobs9hRPC9aVo71SLe7kUlVjxtE1jV3tSi9a8Die0
roi41NSPFXTOK20djpAjEcOdiHvqt9GsqzkZWkIjsoiNK6ZNyYyLc788HaZhPHAOvVk9o1aWTQAV
DzWgbJT4vdLAn4lX+NIS6kCjKSB22TTKUrRSg3sncyiQ1O+ryUznlRsj59K3fVCferAiV2aEFtOk
Iuro3CV54+8G/DaFAzVHxuivoPkaZWEhnGrCqmRm3nWbQVGATPJxCnp0gFJCEoEyI3uDyjhVw2ay
9PLLIqSFq6MBaWBJArqjukyTKht7aUt2U3T5GcK+OstK753JDQQwdPrbpq/B/zgIAzXeDBmJeN7P
sp/8HIQNF0T9ON/Yvj5nFK01mYNtM3sGspey0TIlKbE4EQrISkXV+zGb49mbhshkwy7L+jwZ6spK
YG1XkLAm0FNYs2q1iecOZB/toDaTWRAZVPMVuFIrPQQtwRwAYwpnvqN5iFegDb2ZDBCxAOvY9B7Z
yq4xen2L9HQXFpXeiXQ8a6HDUaNPtqj3NrhkH3zglKsvhDrL6mXl2LZChZbElB+X1K+h9cqAizMv
aQy0J8XSLJIv5Qeh3RzXA6y3x+pRTp13UMGfuT+yCDoKHGUUVBUNhTisuU40dvM6SMHNFYMa0Yq0
kTPqTOz6eElHCJEMRVkf7PRANs6hzyisIY1DJyjHpceRqDwHtGmuJbeilkMzXkwmaKOGhlnCaBDR
FGK89bB/4LqLczVt7TKecuHoaiyhEjnCatl2wXpAvjt0+g4qE4vEAo3ONIkIE1HGFvghquwg/aU7
zfzKHWkgaEpeEw0Yr0kaiKgsWy6LrjsV0HmAbtEWwDtzErfuc1tWpdRmjCqaBe8CasR2Ytk7VGQX
fYnmTdGJi5Z09aGYchc33Njoyz9NRU9DXzVrStm6nDKSLLW5mKCx2rVrfWm1GOIm95c9HJddZaNK
Y1Ayr/k0aRkcOq+PgzA1kar5lR+6eZfx8aNIQVODnOktA4BApgQCTMCPa3ZF6pWrquJLpBl/o1kn
okmZj7hXn5HPyKFezqn+2C0N9O94j/WsE+I1Z3xGb405U0uZ79OcXuKlKFbwm5Q74bUGKAGu1o5g
ta108Qboo1nNywKySmYSRLpcNp1II8UAzGby+6iSSmOQO/x6My3QgpI1xG25adyxEe4BiEHrrabt
IrNq+shAk5jToj3YEFrdLrPQt7MbAk4qcfhpGXQlQ+5tLUTkmtBgU9auiWBxrgSicCtGyqQPD1NH
eskU27auRLtqgkoeAqfYYaWjvi1ykKxQviVmHoBqKCX9zJWntk7CBYhrNfdRMTlo94sqBDcBhjEE
xWWz2D/9RRcHfcgw2OWF+ee+hUzT9IzKmZfdOuzgb77u060HJTwQQ7Gr0BT5jilps+yt6dT8drLv
lqqL9aL0JvBBJ01pt8/6kK7HZfDjVoUffGHsaeVDmemWYIxUU0p1FCzNMHzoFQUeO/TZvqmm3dKG
LGqsCKOwrqsY6Spb0bDqkmUqQV9FeR/b2oLKg9otsKRwveT6iiO74tlYbXEmR+qnu7CtI9I07/u6
KyRIEZBmwjIKW2tBhjLLqsZAqzL4oazkNaQ05INS6/BwUU9jsRqWlkjGQcFOQwLCMROntAffGtGw
VnkFHQRlp5Caomlux22vCQgTCOpDMBTzOvfUFiqpOfX58Dk3/Vk1m6Sf5uVUzCDOKiTOnT+8zRay
J5729+kyNNdFCfyh6cI3ha0AlwmvxTp1JE/yWnwsQfpKQLwEJqnwdRjMh74BSSktW2gO9Aw6crEF
XfaDzT+w1NsQtOx9Xlyh2gxAMhucQJcRyiKwMgz0EM2+WRLDmvq8Si+gzB7Q6EFGwYH01boP+qsh
GKB5plMKKnsBTe7cyiAAdjHmkNjVDGQJ+rWtSwd22g/d5WLLeeV86CKVDbL9uFQqYgicv5+VTMtj
Lu98DwQB4st0aD4MOauAJpd7N4FOPK6OOTihTRMmvVeZ1yXOPmY50LkgH3bMH/ClQTPw56UG6FQN
emoLbs9yC0pJ1U/rRufZitR3uHfDa0XaVUc0li5U9A1NgXVOYO6o+oSHFqgQWqwkvd3bwnVJqOsO
SvliosFbypiH4lCAvTIF5iXz+RhdRAFr5p/LAX1qvdEd6g6tMw1bMENVvMWG6bXHQHF1+fS5m2qQ
PUDqqTiNvXQo93PPD8OEy53VKdDMAhQ9mLHtqcf2RIBC4NcWqlLxSXg6S2ADKdhxNmHJx6CM0DL1
UWZyEnWDL3bBZN75k6Y7Kz5ZmuEd6gqg6b4x0vNZGC0ZiAxmnjKosz1bjQznW4WXC5ajdB+S03FJ
dTwugY6mErQt5RE/KiEBVXZFR65XfA4PIOSjOE3jML0Yq8YHacI77dLWys4DklLVpYANoGqTUWL2
XTe81u6TQ2MjB8ikCc/Ia9qo6k2Qlx/LDL8OUjREmS+gt7FwsUvPhswHG9Wcy7pGspqqQ22Lz8Lg
FTcpjTsFaxvSPNKWh1vjZesczG26bllVo7UJHFPelUFho6LoReTPxRlRHgg5ODwYqMTjsIxRMGgX
FYSu3AiBX9Wk2TYaMvwARdfkULl7mqYQt5FbYFxZKH+QfurTEYFWPn4eiQbNu3TDYZy6NvHTkEGu
7zCAM4tNIFsOPYEevEhNoCwuaRh7tRfZetMb0DSWOeot/0CUeNd0E3Qr6Sn8wA3E7a4W75RVMihK
s83xIJ31NqUux22a1iLqDWhlVOwxtd2Glfm8RU132mWwKUYa0ydZXQNZH9hdkaqjeDwcNF1gY6ho
LowHnUqdesBcff8tCvG4I5NNZuKVOzQsH0qdvynVsYT1RRCxVOx62mRbz+AZ5HMVhZqajSL4zMym
2MKPVZoElNlzFprsaqpvYP9g06UO9hkNbeOKj2/dpNvzgqImav0MJ6B0vc/oMO8I608HkBmOQYl2
aTtWCSZjF1kDxUZYkAiETT3Z4hb4ox+xYzR+6R3gtEWX8NSC9FGmY9yXC7gSI1GFG7bG4vrLPpJu
r2vkR0PKcMzq9DAsoZP+AFskNAySWWPo+Wn1OefwMD9YkgY0sMjodtUikIac1geQmeCBCBS2xaxQ
qU/9Rqs4Q4EPZCw7NRl0xR7+3IRLsYUelYIWwJhMrVlixcqdq0CiFqx+54v58wx9Xd9wcB0PHlPC
FkMEh0kjkudtbAPXyXHOPsN/cxRNCMfw7nZbNYEko/chG/qoLAiIorDdCPbla4FYlM+z2xdlRmQR
locCivu6ZzxhdftaLdbKtgquYQ/0AnoTFvm649GQH/UJBWXNoBC2EZjdMQMNbl65d4rrdksp+aCJ
LMFqPBt/1VGeRY5QSOnhJ0fM+2Gq9YXCWSzCz60J6KFxQzwS1UbGs3VUeznseynYNAk5+VODnpXk
jJtVkYM4U7bsGtRRNnZJGnuNug4mxz940DQZ1IT/j7kza47cVrb1L+IOgABB8uU+cKq5SipJrVa/
IHoEB5AA5+HX31Vtew/3xNlxhpfrsNvW0FZJJJGZa30rO4YsR47oGRhka73X1F76gr5OJTzA0jFT
QqFbdtLHVE7ct40y3BVDd2EdZJBeNOLdc6pYOi7LlmZrD5P2oTaLPHyy/rBFlaJrtARBe+toMyVB
6dtDH3o4TAv3gGbhlc+NPkg8ldNIadbLdu8BHUhlPUBtq3BcmDprmBwiHVoRE8xOy9zJSJrWJMph
0UBzJ2UVydH1WR/f3krwQajnZuuPemiquN66Ngpn/bouE429sXDiBm1TlFfdQ4rSF9edf7gO5soV
rNcTy8WOzozv675FYyK7H+tQbDDLKufo1LAgMHPeRTjSvW+Cd44OlIUDlKsGJ91WDUk5V0VKOb3/
7na8dr56waYOuAHXdFA+v1SkjYjQW2JXCx1Tdh2eoIHh5Gye3VlUqWPmo1dNFeQ+mMskD88orU5X
Q8xkMuN2kqiJZEmGur2HxYUUuPGL8odPRwV/TPzwywUaRHmrRIA2qjuHFm4Ymdh5mnQy19XOK9FI
gf18n5swIR56hW7cuxGz8Gga3IKSV3tLYHrloQ+PU72VsRiC49Z6e8G2T0U+HqyHyi3cowk/1Ram
pVntGklvPrkBRBcIAt5cD1FDyxjVJ8tVnaIjyODaPw0j1HKHlju2mauvuy7CoYQv8JA88K3UUdmZ
eG6bT75ujrIZHSgV0+fWlU6iGIsrvV0ZZq2sUW0AP3V420q78xYLsAIyBuNOrFZ64nVxbjXHXVHY
fehFW6CbZCyH15oHW7QG9bnw2ikiM7sFjtfsPEr3nW3qmIe4TZcwc32KekR3jinVwSVts9vaiLow
H/ja93tml+vGYH/kpY/uvaPmqJsWYsfqbIku2yJRnG4Q6jmG3rG7rENI76gHeEEWkwFMt/rSy+Fp
zk11Umv1IacpCb2ufxfFbSlKb8dUqePFCRT8AKVi4eAEVmaGmE7R8wbOUKG/2h4jaVMd3G1IKNfd
2dU5OIHfIinkJreA/zK2UblCXTeDvgwDj2Y9k1dzIwGHAgPRNW63/MBnMZ+I3T71qyMzYSFNLHZz
MngciZ74cpa4PFsBO8h6qMSARFaUuEkdq8xMfnf4581kf4I4f4A5341dO7i/f656+/ub/+fV1Pj7
dwz+H+98bIr7x1uXv1bM/dvP2v00j7BG//9+0oOu+vv/Cy/mT9rqQTT9yxv/Aa/6TwCqPzbW/Scf
/K/RVSCffPLv6Kp/7CL7g/R9MEt//qY/+CoXzKPnPhJFgQ9aCnu4/uKrXP9vgPPBogLgCsBYUUQk
/uSrkOATeF8I8cvnPvEf4Yq/+CoEYx47UX5jyF7g4kN/fYf/chmxvu/Pt/+Fr0KY9l/5KoKcZogl
H4IKF1+N8sfH/4mvaifp1LPikMThvEaIe8gY5r5/9qwQZ4BLUwy7lKXMGNhc/TajKzbk6JX1GA2q
xLMvDIZnVcO7n3162CYzXZyg+Tp7uTzytq2zPlwhyOpARoTN7MyhIM9oHlLmB+XOYj1hQmnXnyjs
82hV6C1HOeqYtGEYlxO88nA1YRT01XjsZdcfVF8GkPVxROnFwZTERhpRneew7Eexl3ATzznRL0qH
bhywacmc2hYwiFCfqe9/m/iKd4m+ixf51XVIlSHj6u96E/ip5mxJwhHFbw4rHdc947Bohua4jDwV
wuvvUz8cWsfeiBsuSWW4TqFWF/BTQEbYUJJTLZqkHFHEpQZ6MU7TRXvocLnjYSRksTu4BNJ9TuNN
jDzSpioiEAzbkcxcQDiFWVBL14t7ozCE+VWbTvXWRMwf50s9+34kZh/ieei9204WcEWpTNyg/dw2
dkkKx3+Z2dxHo1/yM3f7dJTT2XMxgDZefS8HR2R54Xgp13qNITJASABflDiLK3aMhGK/AMWBPZZ4
ht0rR/tJ0UywIHKerIvsssqz90rnY1zoeT3M0jlorz9UZal/jDpQaAlex3IRKNKVyOpPwlnusFFI
VlXllrqj/0nVM2Q+YdLCT3tXoUWyBWbYsC2iaujjSoYMUtcisiqfp0jwrj6JOq+iksGtLxcur6Ra
ntoWHSUZa7Q1QfAsx8m/S1RkC8HiMPcrPUyrdTAQyCBbluVa4y66fVMDLrDXs/6wSUVOMHqTyS2G
I0yf3cQhNuoJP3zWwoVo9HghXYDy2NEtDoZeX5bC8AOd/XvbSR41cL0id3PVxWJg6Oi43GH1kp0o
d+OWf5rL4l2uS35yFgHEIe/szpmbOZ5q4WDY84bd5MufdVW2xxXVAo3Gipc2QBfvcu6khcXEpur1
vnjB2yLpAKQjXl1eXXzjw0Ejq4i2aX0J/XLD80MeTtRqAWM5PzsHWERj+l2/8DU2Hrqzqgu+uSj5
Hiv3ZubfhtnmKTC5ABaMG9tWl/EyEefQ13P7XAb63Uh7zjFhb5SYJ9T0X4HrQGxnmOnJWvupqgTI
hM5Jw5lflfHNJ5+DavM57qTi8Sbz6jCFAqznqcJMUpYHF6jIruxJBSqj2m2eGxz4dvHEtDwPCiPS
5vK0Yl1+Ukz+KL3B3nxfPnWPyYaErP6MKntGa7tfiVceV72NSe2o5nng9Zxu7gqJWdU3s3X06Abr
WbWcQfJfFpO5lFanWbROYqf1aXDrPGsanDq6Ln4JJpcrnGGVGdAQyVhsLGZdX6Q5dZ4tq/nV8nMT
gjx1Bpm/K5LbhJPuWi/K3lufxYVdnKPXeSApcBnTWpDxNRxRqD3X+eHYDSPe7ECDaI0XiVWbPY7Q
9jYsPmSU6k171mZoRMtTVUqo/ysUwZ69htG4qx+CtbeFQKy6YYkNpeY7774saty+IpJPElrOX+vG
b9INF/41RNOV4m5vMvA19pX1oEnrdVwTsyzTXlLRHIJWqKOCf7FOsrls06bu8LfbPRADFS8+yNfY
MQGYG9G0WV6pl0CONqmCOUybHCSR6usUUnt4KAfVnFtTAKYJ7R2Oj5t1YV8dmmKyh63lAea+sjvy
GTiD49floYRekHndoKKqCt3Eg6ybCMgTDF17jPWi6ijXZ3ii9bkp1EcAOTfaZls8ySmUyWAOJUDg
pzl0ymR5cGtEqDmtFHDSKji0U/7FNRzmAK9uSwVBULskgowMtUpLE3XLeggaER6Nk0eBkMXLLM2Z
D8TAR6vuvANlIarHwyactw66f57jTIYrA2GHOB/C0+EpCOQJev0FtHB5hmD1atXC027VzwEb+hPu
l0s+Oe5uG3gMsX276G37werE8+mQoIEVF63f3W756qyafckVcCVMg+61aSgFOQiDCAoErA1mzo3f
X2YqPhnh9zuCESwhoumzdvVhYcACl17fpV2wVtFSVm9r4IwZU/71UdWvE1HHlWl+cyx/MT35lIeD
u0Mw0B6pqUXkD6JImjamvFw+Av2l7Uj7mdWkTHuzoAJ06INby9+IvlVK1BiEAbl6rC/gbiz8xjES
4aaMW1XL3VyLPAkKUL96GPtYO7aAbkcP3gCKj+G4qgaT7+Anwk0geHp062RCkzl1FjyIwci6mBfK
7IoS1mc+hIB8cMUWhdt98gYUGFelkNKTZRyDtPQ0iC8AocUARIipZcmmGhdZzChHy7pXE9kSGjqf
Z7f/xixHgdi8rEL+KEIzrm7tKuJmFjorg/JTK/3HD28d9h5x1a7Fgx1XeTWfRa3utZXsNJR0zzfM
DRChnofRDS4Gll/U95wcak6/YdjDqfLw38kk3DdeUOhMw1P/kH9DkHBeAdvVlLvBVt6lqNxXmLLD
rqjmp76m7XWcJGZSf1csXv1dCplHsGks6CQLXpT6S2RHA6JDD8AbcvUMxOIHKWYTwbEBV5zDyy7E
g5TyQhHNNWwhZ8QU5WOix3m/Z8HDSwb91YVrmBWU+SAf8P5QgiNwrLgvegNl431esdP3BNpdR5KE
ZeJWbrCTErrzZGjaKv+dMvETW8dUtmh7yiERp2gpWNr33bE3wwj176osWCy6Kh25Tb+n2xomdqQK
/gToAdV9YbMZ44luX7WVS8KAF8Whb7zMndSHzXPnKBzhJIaTOg5oYWBi8SbpAtjqjm+vsuNT6pkm
hSDIL+OXGibtUfpkOLDfbSpq/i7XbR73HARCAXbgsNhWpmAk0wYOWLTiN+wG13tGOQSet0AaNuF7
mG+7AuJ4PeftCcVsisBp65O/3sKxRKdbOdUlHFQYE4gHXR1AbA/kmQegFCDS+8GcdA5T+/Du1b1M
VOFMGfHABylPVNdCGBx8at2j4fyqZ25PHgnqJ2nCbB5W9/xu2uFLUM38HPh1n9oS2grX5rHLGbZN
uSzphhYxClnF9ltI0P9ZZfEkkic66bc29KBslI8uSRs0ypPMzxoIbuTB2krUCrho2RYZA3NSmeQ1
fQKECasyKEm2tiF5VovzeXTetkq0x2Va71XgXWfWoqXp8zS0IFRk5aeN3frYX3QJIND4yE2YEQ5p
n5QP2aAfnxq6yMQu9XSog/xZURhR0CktmrrxZvx6xpnQ/Nz6dXsd+i1PKobXZoM+7Qe/Aj1ouphq
3j2x3p8OgyszA1rwtGr3ACt1V4qgPdMxRG/RhU/zRqFc9Evqm5YltWmnsxT8sPaTuw8WyPXw5lTs
Qcvc+/2da7Lu2kbXp40R2P5OTo/cs1U0yDKmAZhmZe0Q88dYozj4PynA+XG0ftHIh3K3Av3NhLOB
lHbC4QQqbItF7gPtLQS4B3TGcA6jga3eZWaFyWrifl1yGOX1hg5glh92Kuh+MryIu3FgO6ff2otY
PX836DyIdVcwRC/UlOZOkF9JiIGJ+VtxnHKGuxbqLa1W/5szHbgP36wkt2Be2FXyfHi3kXagp1np
dq/hXKeSy1u5XAgCIGjvlqzyQbij3S8Styc6FQ6IoSJofs2te+gHzo9kC9xElUxGwmGw5jZidgqX
YYfSE1z4SuOyNye2Tbsw7Jv3iUIRE/egCNe79ewUl0R5uPMB+ReDvYM0Hs6w4pNm7eesdocvvOtt
lI+9k0jRg5pzE9L2w88ghARV0+llQDYiWnoKqop1n1zxCys/o5zzaogbdFXAONdnGzCdbc0WQkNa
AZEy9mHHBc2xzeO1qcskLxqaBMqbr6a0iJXkZJyhV7UvR/D1dRKCtIqIcUxCzUTiMDD8uFDeZNUK
j69XIEpV2X8Z12LE0y2evMH0KIcNP3bbeuHoJU6z67FEtvqtE217CfLmS0iYug0EJgjHyCbw14OX
hi7MDBggyEVj2xSHQK5s12CwG6pmOS79eoJajNImXX1qbXUc0IuPoKRiOWnvCDTs4jkanArx+whz
lb+rH41/f8ScjmxHX5ymGXRlADRyyZfyJCm6yGaeM8B/Qwqe7APy6q95Vi3syd3qdFDMgnY3e+jQ
MWDPKc6Bj60dBJ68vMAt23pAUVsRdfV2bKZ7D6I+6mGtg3Muumh12JYgYlXsAmQdEICGzTmWh0Cx
H50kR9sMNkKwRKajuYUgnHdqdci+HEkVexgzjlsjh10rgBmyvJ6eJo/Eoxbf8fNto22b2JOkRRd3
Xk2S3LQezP2tiCkQErj7w+dAlNN+5TBPRs/9Av/Fzfra7xLXUQgUkaWNPQIafehrN2sxo0e+s0OK
obkNw8pw97B5X9Lx5Gzr1xp691EJmsztCyDd77zY+p3sJg9RsBxHsKBRoPHbvZXOb54990H3a9Ru
iA4L6qcuwbn1gX/+/UsT/iyrh5X9YK7EggQMiH5EWCCY0/ZSTgAhfSWnky+9nd78J2LQHsJSj7cZ
HvY6SzSTwQD6JywoQPjFAJBDdGjxytTS4E5ys0S0D0vQug/GMPQJUjN2HE22TQuu1qrtDWSRiLnX
9gm+X3VWVgAue/xXATxz300hDLGjhVZ0QRPBkZVw6/Pv/vz3f1GP1Km/qA8Vuhc0OdXBzLA/CtLD
yy4QRmkkmt0OA3EEuhD0eQGiyaucaVfr4dG6dpdyNs75d+3IA0OfBfJZxAHSDedmlmL6GQCJ7Fuo
4QA9EE9oOHIl5FMZ2vWQW0/HE57Oy9g/CgohqIbTRzCS5hfQ6FM5D/0b0DN9sGyeADCLpPAqc2w7
QdMZ9CpaTRcivu8OO2kUMLW+/Tk2XSTcVmX+o/UG/4swgLuiaZqnt254hervn0Q/tKeBIbYnVv5E
sQsIj56ts1m7byVITqQc8AuXcCUCV8hI5aW+Lmy+F/5YXYqV9nExut1+7kEHAZ2PGM5xCAG2ihGq
mXa8duqU6iHijNmr2NR3E6we+KEq/0TW7eTbN8cDZ+F59gTNDWJPSHe6ZezYUzqn7iAeh4cAtyge
QHoJv82oL1VO2nM/wTyVAG6NG6gjr9CZOQg1WIwLgJzRqyB1Ud31HXp+ixFv1NYc8k0eac8nHFAH
hS1Ux8bFvAMiaW95m5/QtS1ZMPFdWxgBAaV3DhMmA0Abg390u8o/okeFpbAohdyAZfvfV9uydy2c
/4GE/F/Th/83QvP/hxoy1hcKEVD+b2Xkv1bW/2Pb+O+k7t9/659iMv+bwIoQbN1jLlKx2Fr5R1TX
df+GZh6YQoDN9Kg/HF/sr6gu/swALLJEfvex+sonDCrzX1Ky/7cgRCDf5y7EvcfH/jtSMqMPKdv+
U1QXC/9+7/sTFNlfX7Dg8fF/kpKJH/KFVBCQGcCmpYlaJ11gmUB+LDiwZvvsTy8WoQ4BJGkAfINh
TGlQMtOG1JM9BjBHOlhG5coz27eQ55ATAtUHij4utsOEJAalP1fwd9t0eojF3HsO8zP+FJhYU29n
fXSE5K1DncW/5vET2IXCfTR70zHYGfcDHFDGzY/Hl5khVITg/7riy1LflglwBFJ5soOrCR7jwXo3
r3CNI9J9Fz6JAK4IiAa1c267b6vTRgTxW8/7PgI+GCYNKfNZ1ru6fK/CFwBbm70AQIhathwazGYA
WCbxvXfgtO3wmax8I/UunN55s3enn0JfWvqNLq9V8TEWAHXKG58yt48Hc583jMsiA5+crM0GzaW4
lDiXc3B1SNN1h1AVb7Qdr1WwvHHSQCq3F/9FY9pVPj2xfo6m+YWqO3H6vU+RJxi/9uZHX7/w+uhz
jA7jezDetmBLyxpNpv4KtZ+P9Wf048AA7m0BS9sAjoR+H6ypP8Ziu4kVxCz4WhFpgcgaAJB5hrRQ
rAlB/9Gt732jwJ1iSJ3eDKRrrn8pqD81ebPzO8Rc5LGcqPWg7iKWMtlLEw9bhUDkePTavYYeQik4
p5ldK/cVCHTiIik9jQCRF5v4CNkhVjFpfVztpxCwWuF9dnqMZ7mBQNGmngijbrqE1XbOfTfdVgU4
JEiRV8r6nCbLjJvGzvsh0PhUD1EJREmERmu7paA705bMuyBeJTDvEdlpRm65fFiIfsb1uMs7NFlI
LbUcHSTcEIRAJQEJOMvjNKzpiHHCcHjODiiZSSTI2wEvX68a8yZ1z84YcSIOfQsOBNJgjyk6WGA3
twhBhCrZzJxUCpJYK2O3WaLV3WvJEoG2lePrNXqLDMrf3CKDDQgiGAFdoXNUmx9jmAQVtESNG4Ff
+9TWyK5mvHgWiz0X640xeSqWDTNQA0l2therhxa3zFMxN9BnEVPN8hp5jHKQ+rBtLE+ID1pfzmH4
uQJyGm2yAxBFF5JapJGSZSjuK+b29y3328PaBrBnm3naM2cI0gXCXOQUU3nvpRscjakQx1KY2vI+
/LkM+b4BOXNwyqaMwUR8armpL+18FwXNj201gMfp8LBY/wxi9Bv0t+p1ounGEaeFrGOuXsg/tkEi
UU/cL33Y9F9IWSK2NOUtWpmuOxivfFT99pUaZ37vHq8wyPsnyTU9giZz8YjHwgxtuoBWTGYl2dl3
G0zkq/drDPIiAzvmnrfyip876Z7BSLjfCH1wMgUizHwMd4FCxK33bBsPQow7u30bQ4CPI9u85yBU
/nE136jfltdG3zrfOtclCD8MQrz7YtK3BXd+BsIPVbnz53279CoyprfxDDYvmtFXZpOPzQES7q9U
XbXHnoEmkkBoYlM2MusqhpmMK56FwdTElQCV+BiEMrfxAU48flnxfoHO+TpAJE/KksLhqos5EU77
vvp6PGs5fidNWyPMz0ziFOWw7yAm7wZih4i4+g6gCzIQsOuTDR/ErNeeCf7ULYTz7dVYtzhR9Iug
Jti5kYqdXeZAtcbNe3aRUJob2ORji3a9IA4otXb0Tmu5vG0N9y4u4y912Q1nAk88Q57Yxr4zUsiH
c5CsPvYEdKz6BS7nAssgqYSvbroMpmdEut9gxnEEgmYkcjjyweVokpyAqad5AN4nWPZDV/GM5Aj9
CMef4DfV9dXpThW1n9uB0FOHjhCp3BwZIVEhml4+6MMKIe1h1mpnHqeQyQ2mGMjpzDP+sfW78bjx
3TAVY4TsqbfPJXQJfwEjYecaCM+wDDChuEzL32WnDmBA9qE5cYl+cRK8eXdCGiLVkANtGKFU4aeT
QFXcXt3mo6V0O1Clco3Avv1Ket/sJsDTpyl0aew/tIet5IgZgCQ+TXy2qeNUEl5ji1nYQdHDwXtr
R2TVhdCoWuHQXZfBLS8lzmzdDLi7OvEy42yMij6X7wyAEdrSH4Dk2StzYVQQmgFwZ6+Yy9w9WxCP
DQwACVvBNzBV0pAAfbgrbWZGUp5a1GI5N/umV+PBGDOcF5UQPun7urhzHFaPVw1WrI0hSlsmboXa
jcuLv1woSqbcXq5ln99N++7buwsdV29u7LCPDgd7B4ipho+KK1lOOB76s4IQM66fSkSkmEX2YEDH
3fwoMbygiY3ygkQu1HTy1cEsq8cBJ98XxzfRgLnaQB9epiEjGElDKCOGXgX92uovdcUSIndbR4Ay
mbjosTkDGR/bAs5+LkDjalwTLwvFsl8MnjoP7ItbxmVbHrwHnx18JwpgDMt3pMrTpSsiqbujmf1s
9LB2QDMEV+saQu5LFZBTX5sMobpTm/e3DZEsxG0uQ+lfBwBYG1HwwV94bjPmCZCVVUowirtAShh9
m9zpB20BJ1ZJ3lfHwl/QjNBdWcrI8BK0Fyoi5C+vWq7C5j8mN3/3yxLLLOgB61KSOcTAnIN8BII+
/sKkyov6xdHIosmTvyCwIf0Wpw5wYgFhTyr+jPgxyvLT1LN0bPgXWW7PA3BLZ2BpfvUxiPsUwTJ1
x/i2G2UYNxhLNNcxNlvASD9N7XJew3JEKWw+Ow0Gv+6xAAP8XoDsPUM9BhU0Qj2NJ7RIGiER9+tE
zbfJWxM96CuC18cAVb9WI7pFFRGvOObsi0vfhVVP4isdnrtGnGT/QzsnyfJvvCfH3i3qyAYfs7Nk
SFvFGzIp5aJOHX4yc1h/9GO1DzeJnQwrGkXAATICTID5qotBMT7B4+cBhHS4RFBXJih0tWOOqkAM
VNmjDME5W4vIhBIHFfLdqNFcEXtoO5WMfI4a+UGohoWxvs+6eh17c3fQGjx6sIZ9RcQVYdcRbFtw
2pav4MDSgukfxsyHAiGpRk+JCDbkayMSmR8zvM0UxDKIzwncACJ5aMYoQmJCFYctRzLX3rtyOLsd
cmNjfqvR9PZiONh8SGl7clR4qtF1uuXy2gdYGmDHuD2/zjxPOhgGZHKeBN2eF+cR5E/xI3D8EyW3
etibh/7kDCdjvVe5Xplcv6F00KggybB82CAF2e0IrPfgqIZhjq0H3bVzprMrigisVIR7CKQTEAKY
C/Do8Q/HWhbxGEDnGigXguMcImDUhDbyQcdutzxEYDlV7YWVR9J/6DB4xiofyIzwmDabFvS0dSJa
HLovm21vzvnWp7nXY43NdwRiimzN3wZ/TmBVnEB47pz619DQ/eOhmIr33L5gZQuCfn2kaoY27ubN
OJ9Sb03BjXnPm7rU9a1rM39JEH/2AQxWydYkOM0E0LNhQclYIuRKDgNhmUo8FWPBBVI0G8vQ4uYa
N1G0Yl5B3v3T5D6Xn0AtGzdyJBTZ1Pfg+4DliusRcseucnGPpKI/CjTgkTjjFuhgiX5yf4Rt9oyX
NKodGWO3O2zVS/i2YEY6N7gfaOQe5jHufpXMfdMIdDrhcpAupJewi1SAlMBI2wO1TyX8cEHKi4/F
QFD2qgT143moefxdA3TIA3JwKa6MFn06wM589EEottwctGnTZkQ/MCH7NupDXYUZrlDsUYXk4X0I
sbRh9lFDj7PdY52KHgrkqXbBHj8PesGOHcxFy1sFey6hXqK7GJBr/cR+NV/XR3zISPC2UeAci8N6
6F+XN4SiEA4I0PDbpP3QSCXCL5niD/XZvOJxQ0ZlfEKc8QnNEpaexOvnKr+Dx+5qYCqvakauEvsP
cB1v2s3IVI/JNK03D16wBXjkyRTCabc2OMvot0IaC8hn+uVMCfsyd9gklGD1DYL88fjKzxRVyEWo
Ggts4vAn+gRkCOD1LltEsAECIv6P+mks0I9FaNkb512qFPsSKPYmQcl/eaRBgh0u21AdFxvjs7rU
QmJbsRknodsFAYNujTDTNr/WzwG0xi6Bsdthe8OGapyGAIoBald7WBax5Ao7JJJHdKbccO/G2JkR
bjHue7y0aUvR6YQ/8VIoFhZtGeCCUh87NCoar2m3YkMOy6RNHPPS6JTUlwqNhTprkoYUvDBL5+mI
JAnir3WOjR5X6HEd3avhUtZ7x54YYuTsOB66+ohVWRYXsIotyuZnkyH2NhxcCfLoh+Ml/k8zxKDZ
DUm8eQ/cMq+xCgJXJmm3K0UOUl1a/1uHRQNkOYnx2ARJmxFEnWxGvevK3vrqpvQr6V8YUhLtG2bF
Dn2XerFfDN97wXn0bgD6VXXrW7yEZYrUvKTjTQKBDC5vnsKT8E7KrEYsXe9qoLZwByW+UfGCvTp4
9O7OAirqCskrJvS71Jnzyw6Zi7CSl6Kxzu84iUAsQ+FU0WNNSQGVEuo2hq+4+k6X2N3OU5D+X/LO
bLltdbvWT4QU+uaWANh3IkVR0g1Kli30ffcDT58PKzs5K/vk5FSuc+Oyy5ZFkcCPOccc45sPuWWM
+GhGv0sJ+55aSEqV1xocWBujWgNXwr6bn3QGfgjCha/NLgN+mjLObx7LQbrmSpv1dUrbHXHFHA2d
9uuhUBWmW4xjOvJ4Rke/K+3tWL9yUHB5E7zCoQB2KOnWGjSb8JdR+EFEvoLLfh21eKwhl7lEkyxl
M92xmSIujk+14h+tjeRMdnbUkdGHFUFc5zPlrGWY2W8wx3OJFNWBTxevmqWcgmHTlAeKTAPVYdqa
GHO5XcLgZDBZ2+B15yJGBAYy85I9o+nSJLumWX4kzTx0z9k8FLZrbGomOGH0ZcgnUxys8oDlVpb2
drsFIsWprthu4lH7TDj4Cz/l9pn9dLrzA8mR3zjn2UzcvHATlMjwm55VYXCpVy+z5dkV9g/PnJiq
b9R+3+AlKX8yba+pe2IysNW6+VJ3vi6e4oe3gs+Q52Ttk0YThqeZZ4R4Pp5uh5fH2VbzSo82iO4k
pTbAF7SOpNplVK/i7Mr2KiBTMrg210mxUWa/an7HJHckP+12Tbgm65ooFyZZcbLCeTRYGD88caLk
xGIQaFv0JYZnidWs2ufMbyhDy5XSUTOTl3Cr4U4gNnN+Uw7qrSuNmPm9KvUc1CKqIZoLfVVfbMWl
pekuxXDCH1IXyxUQfA+fs75qUzpKV+irvlhVhifUA6IZuTZs23NBkslLdLo5XFf7QcI4iOa1jhKv
STKexWCH1j2laXRJ7xg31PbA1wXesNgXV6j+9ewVpWs+pZ+YJwpaGhpNwIMBql6EOr2m5eSu4UfH
bD5serTu1CMelU5vlbZOPmfznL5roB2cfQ3mgiqlc8NxRRiuz45psqq4/yiIse0NyD6bxqLq4Trw
0tduNHddKFDIEK1fjfqty+5LcDWXr2ZncAauOjK3BVFs6WYlB9BCdumRA0uAuG3V5lSnR8Q4Ie+m
4FGom7bfx/3e5gzmBsm2KpcXYSjba5TTZCcULueOQ0af7nq/mQya/DUPRCndJuWmaTk+PJ0r4Dp6
HxrWBbIQh5A36z2nG194ErsczJvwTXGtmHKl61pex/3L7PiG7fXNvq6warqNuimmh6PSdEWktw9j
xN19DNIj9+E0r7FhWuRnciwoKx6F43ExhUDhmd0iXE8lUweDE3uNOSeLXiJaiAhxAVqbSsRo2MQf
ZJEn5zTGVHhbDLABHnPdCzuvIx9TuQRkQosghF+hFvUuY0JC/eHrYKzqbyXznAf3GAUc7yywi9rm
JPW05qgB5uLCMfZ9fnO+CoaR1QrPmSQuE33tch64ZuNPGbi47UC0PNlGlpc45y4hB+oviKTMq8Mv
g1yihpS1r+QtP1oZ+anul+B8dF/6MypAgFxGcozdtc8Q1N1das761Sg8BrjdRBp1FRk8273mK41v
cAZpoTpcxxiC35vZpV7imalrYAzfi/JbRv5tbhO/8k+A3/xmtgzGT/G5nbgt+NjaHRdPHKyyr+g8
57iXN7wtKWC9bqMqFJ+HlI96vqKZTfqNSoHwa3+U0jvhSdK8AAAHZVM2uzTYYyc26SGWnIV90Z29
Y7k95mbAIlsOagMxUHqqmiugzIRrTAJ8st1nWsBsW4kzpwHO+77fpAaDcUrqkekyM0S/7/ZGQQ8V
ILpsiVXqhDy1PzMSc2zc7Mvwg/EHHfS7bDy720zOl20xrN+X5CXkZtuSAwrGu1YcItrsZp3IJ+qQ
OfeRhFLcUg0y7+RqD46L8cKTOa+RYLflRXsrje/c+jUxwWI815J+yvlP+00QetIieiv7mGxgyxh7
207rxl6+mRnsa5tg/AY2U5Fw4J7wewWdCz6Eya+rXyYFmsdKXTtUJqrHI1YmghdjsluZ0F9Q75lY
cq9AaTKWKlGdcb5StK1GXGXwfzgiGYdSHzPHeqek7i/V2XpZBPWd+a7tO+uQJaTmZ59bfehvksUF
72PvpYOiLrFsN76GNvUHND0vky8UqP1ABNKndJIit6j+UJTE1ndKMIkX2NMWeCQYU2eXVpe5XY8R
DcPaMg/JDCbAH5NjHHyhLbo94MtLHFEidjy+0q3JM1mC3OlT0U/TunPuafIAoRO56nuSPpHkqvKA
Lwf2mKKcQFqFsUel2TDELfaAU3HAHxcXt/Wqz+Nq7E5VdFHETUpIo1ac69ImxZZmUSOpx0Tyw9e5
Y5Yx79LQWnOZUVeVtJAZj3Rx0Dao+AP3BccdN1115vKzRjrLbdn5U7gxewhRziZkGiBfID9xHXLR
WQ+urD2zF2Jufodnk7vK2kXwgHKXCiC+YjLt3wEMDvv0mPKpGuQePeQWShlucnXBZTzGcV/jTJNp
i0joZKsaAqaFCg6OnJyey5WEhTWhXE6P2KDNdqOkPpaMVfztkC0f8NSswt/Yrge3vs75fWKiMslX
iTxSwjzU4X1S+M8MWVrFQ4REInYAXXdhFe/7ud/izTkIGD86zamWrYQjbRAgfVNP1mYn31qukcn4
w0N7TEZv5sJK+3cD4p1GVeEYr7FNznC8SGO3krKdjuyCSqIpW7dtWjeo0AnK+FTJsQfuEt+N9KLB
e+mZhRTFU4TriGuOEN5q1qVVYb621UguFcuhU6CKR4iVZ9WmQ+iH62iWXn2d6sskevqMU4HsG0Nf
Y+4topeGk70sPjUAbMX0lWmbudxMxWfLyUvEwU1g4kiK7UV4OAbl02g72JzYgUveZwRveVJW485A
FAPnwg+Y8NFn1Bl4v3REXwJODCyk+jxz+uvDe2fhKI/0XTuKrQHUthxxjmTTbiAYlBgvIaCJZEZp
0syN0xhXOzNcnQsBl9dqzqzV2I+HfD5mKD6j6jWDtqqkxKUg6lHdiVfVl7gnRvibN7lLOcvnR6x+
Q4ld9ZhctPpLT3iQo3fmA/wWYFMJdRyfXTu7Y3ht5aemfsb6r0eRXXXjgt4fTt+tfqr612D4HEiK
dg7S3lW0+Enrd1n7FIDYHOeGkV5pUO+wqhGQgoSikU8YnpkO3qcJDRWPc3smM4VGRYXad9CRJoEL
tZwNwn39AGIP05I+3npFmBs7XTWKk1L9O9T7mHWHqF8DXiKhl3A6MxzZhk5ARyxaOJ3NWPjAFKgD
bc7EDqOEJd5rzJKelAqOmZIaLWByAx3B9uvaII2h5atIl3/aQsH/ikPNyjmVoNFdFWoPIi6gZIjF
vFhajRW53qgdTC2FZF0WQBZLCnoq2ZulhMdVINGMT+nbOIN4SY1NZGbpXgqH2EcJOgqTSw8PiN2/
xfClQscITqkwXoJJelhGcCcEF8IglWx6SqLnddV77Nkb/VEFkEkqVu5uU/ZOViDQtRNC+Daw+QxC
edxKOi1E3D7LCF9mDwSADcBbM1SusM02GMf8QCBvdebg53H1IMyiBMEOo+SuL/UPx+RWzJSBnIGz
y6bmXPX6dyOFL1nl+I4ZbJQOwSCe6X4y26Tk0CLAaQdFUt7KDrtrUHYH2Q5fYXImrn6j0NbrCS+4
VDVeayGMTbIDOjb/MVsyPORFkkJbD1N2wO25U+ruTxcYuFVpIyq194vCckfwCXqg0mqqxI+Tj0rG
4DIUKiVxeQwGbQDpC2O5FEdSAsei+S04Mw0Cy26pQlNlpv67zqVfSUWwpSSZQvpQ58LsynwVhwoM
VNN6MEraB5ICWYYBVJjdgBQeDZuXnJ0Kkd7kYEy2cZYcOijbxIkoGhhEeGqF4DeSKWLWQ6JPgkCr
GAxUsSOTnyWQAa6MWkhwOmda36yckglnHcmrzt406TLRcMuC2hUzb2rlkNQ8YTNqGc1pWjGcLFBI
xHaoeB8V9VXWoxeY1k88Hl9OT4wGT/mB0chNk7FNYWWjSK5tGEYJuUpRNQdHblDolK0Io99dhlyJ
QfyCRJjRtibYahzrmMjWuQ55njocLuEm0ByPpNUuGk/k6qnZ8zcj4N0vLZOrPz9IhXlWnf6P2XD/
W9K7CG71tNS53VVNHA/476ofh91MuCMnYJ4RD69Ez8/HlBYZtEjMH9EYuHoEKMDxpa3xWNuCU6UY
DkpImzI0hDCZo5rMZJF25/lSqQCyFG3TNtYv2cGFkKj0Wj0MjKKEgwqAj7BR9qu3gmfKqQv4NvR4
ies6dF4tsz0pM1wdk+QElmOoNeVea8M1qfNd5UCRxfaZIAyGN6P3Jb3/QfI8Bbo49ZMN0tnTuu6l
joTfKNJ1ngN6S5Uen8toSzAa4SNztjZUJxlrq4bMrMGotFezc2Gud7dBPIyNvgFBmxBaLbJ4nacV
OmN366t9Xda4qPNTExmbdDg007BN85YRr9i2hvOIleBUJ+8EFN0YQN2sAfPEqpR3DB+110YzfaVD
ochp1waEsuSYOt3aLqr1RDFmkl2FygYWdKDb+dUy4yIsYb4MOYxOJVs187tIfqXj55xgReKO0b6d
sPemHuzdJFyxmKY65vUzuhYQPTAgc4qKYWIfNvyKAiTGP7uEBUmfMOkg1xLDV8exjPPZq8lx9zxS
9PqrYlLe8r4oMakdEbmSwXQnu5KQ8DF1r2rxl1lhxp/FUIqge+HK054Y3BT/tsKPBi4JUE+K3XAt
VTldLC6PpCUpEXmg4ZlM0lGlgOTG98b+1OxP6CNQS307ulfpRxzhIclH+izgBAOhoxbuXKtDqQqP
TcwB02W7DIpp2F3UUnizXq6zoIWKbawLQ6EuQKuE0dMzMB9C1dUn3VMGxzM1nU4eGz/sBFV0W127
lNwAHb60ePoGYLkyHm3fnUstXMfGZwE1GMwg0u9PVpJDj6JNECP8aJnbcgwzkONWM9wC+ooAvNZO
x0q8s1TjpGSDOzB9NZJjgjEsJVeoimHnzD0D7oKurjvEKh714EvRK58RBOCPefRUSJTRFN5T2Ty2
EgiUOZV2UZA/K+XIOGWT2P0+TEht9iCrxxEZSW7XvWa869Ri7VoAAtRFc5c5gauxZqo+bchvrMvC
8mkiEVqwH7oh0HyVerfU8AMmGeqqIXs1X52LA3iL8xDAFzStqxoG566zTvKIDDK29Bp9jL2633Fq
XnWz3YZptKlAG6Ej01WmFZRGZRvb/O9oy1MhrnF9NhR0aieGh9JjfAjkczNbR87oq4r3VDWkQ834
w8ht+KLdTZrtGwVIoMuurForjvZePyl2u5Gkcgv6gwDDD7CGpwObUJnVuxnNe7vCOEBwhom/OwjY
6xJ4GEu5FrBh1HLwLebRofyrjU4BfkWSkucCyw9PYYJySfuiivzs5NomnZsLQVBvYGbDoPg2xc1W
dpRldnyM8uoiBCkgqUL7GHqP3OQ1TmM4msWujaqdNTZ+QdMrnMKNSrChKdmS4tyPADaLuzM766Eb
f8lLmqdXeG9DvwrjBdm700YbXfl3j6prjjAe4rMadTup0D2QPz9y12FaCV+nLltTlV7o8To6kQ6g
XIVOhyHqoZkK+RF9y/dEkILW1trnKZ5cfD+/Ok3eGqJ1DWHdk1Z9NmP13vft2RjrQ+R86V38LlLn
lKjqsQthujYjj8j+1TQsV8VYHkf6uh24aefhnUERpfnGtG5tpG1jIa0jLT3NauIRHcLmbN1zhpNE
mG8NuqyRh+5sRZ7mVO/V8NEN7HZI63sxzO+yGp96HFQM+Vdxln734tpNDSDLN4k2LqlRkaY4/pyS
/KTOXEHJPeHNFSFVeh57VlTdALcyxgkH5kftMTb5ohHIYpf6mTp7rfLC/boG4IXdFdgwt6ERad82
CCjwPwRS4l9y14I+aNdhGL90qnOzHW2G2D5eMqz/jJFphkgFMkhTHmo4IZSGZyFl92523go5vBvI
4ApC3dhXu1yxfuTeQuJJqaqKp7L4Uxa8LcYsmUgSLMdee1XJbjlUwXnSnTEEXsok3ZB6g6lnHlo9
Pg0y0kDQf1sQxRUzizxGPBb9BN91EYXic26Im4gegTHfHWW8jY315jTxs7HrdbV4w9sBT19ZvkcJ
cx3Q1bgiTrKBwyoyHYw6zXUyVILCCr0vGwys+VAvQwSLZ3jQfBgjMxdry3buj6izLzRhhMvtY1OW
uDs6oBVNuAqd7mLr6wVen2cYu4xeIA/25i5ifOGMBDPqFSb+tyQRbzy8NpmTcA49CJk9qxwkTZ89
pKMYm7Ndp4+2Uraw+bhK9S1B0W/wVxGrJohwi1XYtfcquAVB/5sCyTO5f/Xl44Y5+HSwyU9peXec
6Nekn8rZvo5lvTeU9F3lTTICa8dQvF46NuJv22AODuzLpBKQf8uJupVCLEXNeaxQ0EiOkbd0lSQ+
qDFzIoNgczUotAXRvc6UMzxmNx37zdiIc0R8YoIlqWfSujBrLx8GUuCUZLxYtOdMaJeuhjRN+99Y
X5reX7VFWyDyXhviQ7HaC3Q9kh3qXpWH0zS5YEY/Ygo5NaZGn9PkxQa5QV0RqtrTnCsFbjmaJe5v
m3BnkQWHMuyPBLAA8wLJdcDIjusSZXOUOIAy+RBm8DkiDH/MUys2WpDa5M7DPxiln3kC9Un9KaHA
lQ5XVPK7H9atdBipItrqCQzGT+K3FEudpFI2Y8VoMQxwyyrZL4mDpaTtjDYdT8GWyGI+cgRzs41V
u26mwJWRU3NcDG3MhMp+q1GmJGg+kzasnBSiSbZfLH1hTdKoAwLb/mRSR6nwZeOBKyjCpgCTY+y4
VEVk4BNXrdwuShaaE80f/kvWrUSzdWjkaDumeIxCdOTO8ae63MKa9VQFPwLQMO0Zp1gWeHF2+JEF
DI6jCQtotYmrcNsPv6tmIogAwImkYwdfcHDkbV8zDWTaBBHCnadsM6vrItWv6SVIqBrH5tAPOgn2
kJ4swIFfE7hi3GwV30al+zPmmFrGH4nhAXOQm5YWHKqXHuZJOjxEeZHYn9Ak5V6RPi1UvaZx1gY7
U1QWPPTmEtrS1/nUbTCEkSYXbqf/WRz9DiSsQPssq/ZuBSgdQt5iIPHlYt6QSdmAuF3PNIhy8aa3
lisxHKtV1iPALYly4YaN7ZtheElIcUg1EtrYkYeX/ODcOxUTschb7oAg5YPAoiSTvucx4s1m/vt/
Dij53+kuX8AdKmGO/85efv8zfLVdiVn73xdy/eUu/z9f+m/2ck37F/opFV1EYcWXjmn83w3m/I2O
r9zCX26oClHMvxnMF086IBLL4pGF013/m8Fc5//TFdtW2fqmKrZl/E8M5gqbqP5uL1d13Qb3ppn8
Ymq8xOXv/2Yvhwuv5hlUfBq1YYPeFCn5ize+Jde6J3dTw8eskg+RXv/2Tv0XiBT1nwAp//i2Fu8H
kBa+LyyWv3/bduF/TQOWHSKAkIKaxOusN9ztjgqxMlprhIUjlva8xOpLBksuWysVwOMJESL6qZaY
ibUOjP1//6K05Zv+zWr/f70oPo+/v6i5GGdyuiSAC7J+JWtTOFxPdXtzWrLpa6ytATan+XNoxNEZ
MFxnZXxe1IfygflCoE2mLpprygi6Cu+cUlp91gkjodCH/R+77Aj2XFRxi0rJK5wf2Vr/96+ftMJ/
9QOoOInZPMZ83l7Wfv3twwyyZEpnOm42M01QRuEEm+ClBjBTC7erzZ0ceRtTqJRrzDUXKhXcpPPs
pBBEKx4GgKsyAFYxICuTZGoJ2KpMaAAa1gHJHlLPKv0d0fNVSJEZZU+tMbG46sqzZEdSDiHNan8S
2hmnZbOL+gFhoxTL4pG3YtK2DFyC+T0e6XNNayVnV5ldNNpwrlo339amq9ouVKnJvGL0UazPOD4U
/e+EwKPOqIPqaXH8jEx883gVUsny7XUmBbxC9Yl3hXPbti+xfh3BHIAGQylzB/RqDD1Reg2mo6KB
+BUvbD0YADcz4kkweIeuU/HzgXeGhdmCAIk/DJ0HD8QW85CxXGYWbtruzPnKwFzC01JRAzqbUb5l
1UYRn0s+z/w0FXB46reunDKNsUZP2qINXfZMlcbHzOQcs44uaA7M59Q8uNUixjWFfMzbtZHe1JIK
Y/xRqr3FY6+0dM8MoeVn+P2texwhp18U+RE6O6aJhnEIROQH9R50g1m9qgGzBHs14JGajVMgqBOw
yoOmhxegjOdZwaT/JQx8NeKJBXEE+xiMT63CL7A36N+MIy5bwsaKCQN4g5WhUV/C8JxIXP7Y8XnH
SWFVE6F6lxx5ndWveBzbj6BEz4QFO95txN9seDjAMOjWjIMcednEO8k0zxputfFHKs+tegyTG+g+
BplMk1Vax7eqQthFzyiISKUs3ikhx4+nLD0PrLpY45HA/h8BiKlPgzfXvlwdq+m3qr9oxnZIEdn7
dceCpPQtrL408YMYEFVbmfUR8Q3GrZzs9fJHUjtMrntZwqUiMbc7FumdJlfmeQ4XelXL11r9Mxi5
CyykAEKS3XLxTPrb/GMaxJUd3OnmE5KzNp/4F7n607f+Mt0vr+RVdfU+jmRttpRMpP5V8551BNNf
guK1/E4AySewmacF1aaL6jRRwBT98MgXmJu6YN0S+G7ABMGEAnz76xT4B7frH2fr/4cq9r/zof1X
rkvm8fr/3tv4xnFf/KfH9X980b89rVXzXxR5We1Nk6Q5RAn/Y3OjqvFItoCOcewuz3jlP5HFHMtS
li/SdV3TDDJa/4iDGfK/EAOj9DRh65EI063/ydOah+M/Pa+Jg/HYN024dbIC5+yfyWJB3xaDXA/I
0WShpsFZJ2JCDldwlKadpS+RhccQbjKrrphLOvh+YXgC8Kp+pL4y91Y6E4oPw1uQBvZelzjl7bpa
TE5kSnIQWCzZMK2XuVUir7Qj7cE3JKxSETbhUOfxOzGK01s20jhZre6tOgrPZomdX44VNjhBy+PO
z0vTD0lLkBvml6EHwNqOJXhlpz7NYVDuhWYFzJWA7oDriO9//dLG35kj4TFIamIBGZsBUGtzpXI8
vapx5xDbGvUCyolAfK10xfFhiPljQ7gX4byzcC0gGe2L2aIrnFi85DoOO3f6wqRPa6WvFNuo4J5b
aaAoPoEtMF9o7HQnT/p4rGJArMnIaD3VBWKWrn3XsT1uap7fbhga3MxRbe9GJ/iDmb08mALbf0cT
UpdWdWH4CJl8STiMucNatsyyXgiO+yoCk6sjUu/JbesggMTgB/aEOa8n+u9IGJKS0SpOQZuVJ2mS
L7KJXjfY4tDKsfU0QYmZuRLuDLYuNrUG4SSuAj+tTQNoOKSOAUYTI0cpxbiJ65qMjmTpW5V1aMQZ
tN1kldFhKiCL2e3XX7nUVk403ZW7B8D8/kNvGXePHc7bvNChDWfWr3JWD3Xck5iwZhg3ab3pCXMg
a0WLYVmt15Np7BU9H3csdvsM8frMC4ipU1neYEbYvgqEaiXWzds8WMDr2HeHrOPNDrTXeRxrAluG
sdKVFqdRIJ1Sa3G1Dsb4R2p2lIoRQkkT78Vs+6PcXRojfhRNhWkjGtqTCI32BDtv1fGnRwNYFrCz
ddaYwblTHbJJbPnF6vRkW5f5dbRSHI1zxaq+edg7xvRuATP3MUUOrjlZ18JKrINQGs1vTGqfrBbj
vo3McZ+bCj4gQj2A4o10RVYognEPZt8spMU3QETQFtpvtcSNG0/OUTEt5xhqNIWTKVgZUJemN0pM
pEIZhWtKI7zuXXtKw+FZd3WybMJCLpvGp2Qo/tAU0jbDUk8cqTQfepoS30hQFZN5NvYTuPr9X79z
2j+Qn9ihEJcvUi/5Crvutp1D4sYxFswQbK6iHZS9FFjmWk6GJ3TtXvblJuo9mQ0NPh297nc1ezHw
69WqsdhrdK8pK2tjNVN+hXrJLik8TtnsWNvGVpCSm2TLp1ACFXXbAK03H2z5lYjAzumy5iOySaWp
UUR6AU+XMkzTZbBZ1NBVIvT7oQ8OogueI3fwfu7O8J6f3Gr6SXDpveY1xM+JC2yb2+q3KAztKub5
oMPm3ZW5tEyWOqbCk9joRapt4oxlmySiQl+FPOAnMqIed78OABW/UKhisVAjVcUl3kv7dhzW5jTK
xPwM4cYR9B2a6Wtp69MhyZW70Y24gXRrOJtO+Rp0rf0cy1tTaM7a6lZhOKPPqr9iOWKpXxueySlh
SmJATK4K1GBdZqxqLRVkVeHnTodHN8R3oBowvtoedL5Ue1VWBlfVOOTyuz029nUa2avGlW9eAyvX
tpLR+HbPcMpo9Y1jv6LVkfQfgnSb5VHHsRJchwTvuVHqfq9J5S3p40c2xIR2TGNmWoFbtyT9xTgK
OE8uGFCypPQ1R0FaxTObZftAnTdShLxTBmr9ovy1Y1bkxxEhbquwTQTHQ18+JcFqPobuE8xH8gFV
W7zY9efoQOaJmrB8BVQQbBP822OrvMk1jrlWrfeBVmyrRW804m82twFhiSSG5U5UnuocFahOMiRp
cllHPc1Yy7H8rm/YJpaGzP/TbNgDaamCiWGEheOF3NZWD5jvdUaM3DNHLynLeXeirD4wkkwbJ/0R
kaOfIGmvZ5bYAIuVDHdocX7EcbNjj84ctxSe/YtS6+OViTlrS0LYGFYSFF4ZETuJh/bAEfqJTp2v
ZxNyZBmi98M15Kpm/4ASY8iO8RSzxZjrX2ftrcq050DcNLFNSs/+zQSbc4iRb2WVmAiC0iZQcZJX
y/rPOg3tfVNqw6UeoYNx3u4mTAluBpPr2jcjLkthQONpelaIvqVUFwdJnkg+FCY2VMREpiKTH/d0
G0kUiiP3MfognD1ERWh8sOWgUFQWU76AVYF9nLLSLSGVO+M0CZqJyQjm4rl06HmYHa9zzWAr6FDV
B4BIVx6BxlZMPANmdW63LWkTvovDZHOK4cHMo+4PaKcu0VyMUiiE66Dsf+DAzQfBwr9DVxu/UiVB
Aky66CCnaXTIUsQtOyEFIDeNdOhMMi0VHPWVkdEKgac+dML5joPJOFQTEQhJatiShg6LG4cUZdvN
CScUjYOiB8alja39l130Kcaa7KVbbAyaUtWbQUlbpK2J+Urem4dK1cWliIMMtFgQftc4AhsLu5Gd
vYo8126x3mzx/4TPqWAfYFqaMykz/hg0ig1/pwIVsvzRUNXFS51mO4idyzoepTxFFZYAM9GHQ6yZ
e9rbct9H9kmSom6rLASSvGSzZUlueOiLBCi//ZXbxk+gpDEE852mBBhUg/JdmHxTKDtfsURjGj6g
XngD7gGMfpwijAH2agNDWp37DjVjQ/hOfljDjGY6a3u2O4DNCFiNUriOppeHjKcdbkoMluO0gI6R
j+juFB5UbD30c305Y5eth1Fv4kwI5ZdiCIuLjAVTE4p0EHX2mpaBsu10h5mu1bKShrHyZAanseFi
4iych6x74xrxRGb4Js1fOcIEyJ2A8LAzgAJannn91GD0gC0yicJZWVPsMqQj3WMU4VlFDw2Tz65u
2guMoABF1nyk9TO2P6YoXOf2axhK3twElAXCHVmCNqH/M/wOm/w4WPapbeKtrsRr1oSIMt+yGsAN
5fzAbvRNSGyntl/Z6YgpBQcYOyTdemzXLXFPi08zTl+b6dqq4yYXo5vn2CLxkYz4iso8eVTa5M3C
9nhs+4W675YwiuK8Kl2+a3vJi0W9E00MR6tdDaIhr4qtQjyVlofi4qu0w7eAdm4gxcxWgtlayxQl
SnZWsNYuG3CtWiF4qA570WmHdkDjhRmFLwCwpeOWc+jl/EQqs127ZtRBnS4Xfpxnex67HmN5MV60
5G0yq/MY/7KXZzN7e2DNQiRvWdgN43r6kEh4VaxKH8DACWMiD8ucg72E7Ap5syYevkZGEjGqfPjS
OcgAEzIqGSq61ZbQI+kfAnpF0x4rxzkMubQa0y+pNm8aa5yMzvIH/SkL+LiIVBnBKFuernIU74qx
e2AeWnXM+eXmIr2FiXrvw4cBO9ymNYdbHki/gATM2xhDQvxUp/cQGZ8tNysD+ldPw8sDBzcLZoP6
KOoRlw8z9u4n14nWa0ClDNIMI7NwQL9oFWNd7gzxy7LvWX1NixeTRR8tbunCwXcFhyxMT031iqzl
synXtjFAoyyEXbmPZ3KGjA6TrYrxwan7lVRWa3YqPzIbzh2OdiBHHSQEIvaHpGmYbeIXteonXKHV
QLxVkhv2Q464yK61Ea7g1ag22np/SJKIFQkfE1Ndfeo9B/il49wr5WRUOdhZtj4lv7M58UqaBRUY
RGGOPqFtuSFlQpGil+A403WAYaK85Hp+EvMnSXKny/FcxJtMMLrjbZzNhaCMq9WApxUzJKhYjpm5
GlTcsBGbGaTDDCBipnUCusR+Kc+ZNX8o7hm7ITqJoQOAd53F0WnzmYD+jZJ+HYngUanDZjBqrxsZ
nosVreRa4+mgfOngsiqzIvH/B2rNQWVqFBqnMXDZXO72OOVU6py0WRBgvJZpvPeW7tv/yt55LEeu
pVf3VTo0x40DHJgDhTRhep9Jz5ogWCQL3ns8/b9Q96qvkfpX91yDYlQFyWIyM3Hwmb3X9knDQtPC
aG5W2gyesZIEXQR4DSLsX6QH7zDLrwtcjOEhoPC2JYSH4dUhb8xndZqZGHUmSUnXbzr7u18+xPp7
Y02bJr0XuPJi99Fovmor/JS8Z7Pow4ptshn3UuDGKRZ2816Ig9bjBOOoaXmq7AcojEvsrAuGQ662
y8G/NwgMdUZVksxIYnEpaUnIPGf4+RwiBZCqMm2sYFH19cbwI+TQuJzdW1u3bwmbNWpUJjj9doS9
LEOcFB858GQ/vBO1uQphUqenAn0X1xzbt4Bi4xxjcsg7LnTrW509pnSyiGm2eX1Jque8wRvbdWdh
7QUCSC+7qpxBYYLM1z6V2p4LhLCzYwCxsmNblD6aKAmnsVp1Yb7wmCYSFKeSS+ZvM3NAxwNKov1p
/vWxbBCyiqJIWCD1NxVSaq+FMUTYdoBQ3+V+V7PI5bEFqCtK84cdIu+L3vvoEobNqcepkgI7UwVO
OMG6i2iNZJNlczptwih9U5cvRqItcIRRW2feOSVpJ9oqO91GHIsa+7XWeLeKehtV7qocP7oGbl/3
Vjbtc6ORwdePS5jMTOaWxBpvNXBbjVMvnUKfKwdSdDC2RS+29VWajOXScTO0cD+MbjW0gjUY9pLq
KyTnw8UF67vnFmODyrEa9lgwLQRquM3ibjvEGNZN7mDOnSzRx9rtChwfYcctOr1VwmRbuoj5z93o
7Z32QrLoQkuCE7wKLT42nn1n4MTyWRIXLYSozdhFqyrZBFa1R5O3UwZ+vYaIFsAmLW4ajPgtqNi2
q3c6dTn2wLrD+Jr7BBuusi8qIGbo7h3pWWgIHeShvN71OhHOgRrHu0N3gHsoST08wMGdVcOB65t7
wAE3Ih4RggeLPiQrWbKojcGSzfbnek+ZS2Q1i1OJZWQAd5fhKkiC3Y0pzy1n9DzbekZmvolfbcfs
UoBDG4hws0puyi7IWBNXlf02DnIB9u/OhxUzotrJg1vK4rjvcHa6JJ4IVq7UVy0iKeE0EHu+YOX0
c9EUIxwamDITPYG6Fx96g1Kdd9qcEVoEP6xE/xAePyd7KfVonRVMOGu4FQ29ZOl/ppqFCWZYt4gN
bXCHuPp0zq0suC0IXkNuw/hnnWCtMnHfiGyX4t3p+nHbYRnP4fTUJmY0pS2N8bMO0ruurE85602V
E9EW6zuFK6bXX9APrxlUdP6D5sz5tgWOfvvkqoc0RKDOdX6f0WPb47XCkeVK7YnJBSGv3ERg+emL
nlvthHdc7InSXEVmcKp4M0tCCdH/bwe62gSIp95uc1ouqsvtgKUsziDA9rivYvYbWQoJv92nBLxG
xonodZx5HOBoBq8W82eTPBCkjPp6VoJylN06jvGBi3qs99ikWwb/A/ZWzciJDe2oW0ewTBnwIQQz
BNcIjS0Juqej1ZIOPO4I6Nhr5sBGpWcb8Og357b88OoP2b+EFSDZJ2cQDwH+pwBxtJtyXZJmCPL2
LgvG70Qn8+9t5f6wOhyUXKY5ws4h7x8r+3svkJ7mJj6T+4Tf0eRKDWrAzgdjyh9065r1+742H3Ir
PdTyQotMGEe1SqGIF2gd2JHnUHAISptycwlz8hgDz6G03+OaKSzxGtqfoW0uGpYrN1Wf2XguMmhD
rTMQudwvFN1kpHPVYIGIR6ZFAcV+W27xFyInQq4AfT5/MrDSO9HWx2BYYiDUSLpVH4yr9KwlchZL
dcJysJ2zzPEolBEbi21lnusiYtcQPWQTWcRcbjHoc8ZxiyB1zlUh3wJDO8DOXgXp9zYBiKwQMkI6
LU8ptkTZHJGPANgfbzU6Z4Jw4cHuCTP2QBSD1ltP3rnG3TCxZYBvzuiXXdGrUX+ZYbHxAe12AaR8
6zUxMhDv/e2aZlihgeUaMfInA00zPni4O9Es8CDbmNt4fe+4NrJGZyctH6HbuesR6HGqK6xwo7UR
Rkz781pW1E3h/MQj46nN9aDg1FvDix9zTun42DiP9LE60WyudMUhnM6McdxHQbXOm0rnPpbv8ghv
mTl8uLOC3kd/BsxRjD9oxdm4ERdc4jly0bBmfYV/nTmraZLby/vb+wEDjLwy/kcJ4PO1tx8T87Nn
KyK1m6fekhRgFGjbwJluEOFvvZuRioQnx9M+Tb/ED4FXXHuyW/OxN2brrPzUNNB9dGJJ2nCGE7MW
WNYThpYC2VFosmkb67nP4R45nlKN+YyA0gPY6FgG2snGvs6wNHDMbxPdGBUTKWqc67Y45rlxU0GP
eKWdISAbjbrLw2UWwPWM/MMwxq9DCOoKVToHGARb59G8HwFNjSP1znAI2TJq0TNXxZwEcQT6vpJ2
dWMOuhvH5DmpmSR4dLS4tbyyfphVuWhZHpKuXQUjMnZMBpmhYVgNjsqc9qVdbeCIWNaxsoJdDkI9
F08NMl7WyFz7RxqVDRvxraY/iOhSBck62ZaCsL7COg4M5f2UgtBT/vcwEheHSYE9Zrt+dDaV+dq4
Zzeo2UL7d44bA3viDgIhqRtRcnXKWsMz3rR8pQW6Awbl4Jbbhjl6WbM18/HkiRoFpfYxIdXJo/tE
tBDiD3rhLVlmgvXcMqZaFYZCWUVhodXedsqfiWJbRPlhmvS1h9SON4tMt0knz9H0XfP0TWEaj0mW
PTCWR/RCoWNac9TgnQhjEAnFY2rsB3MnSA6/q3gsEQJMZ9xi84FE2q5cFtfSeYy67tGLd+ncb2Kj
69nXCqz75anMUDO2+5I5RF60DI6DC0RpisAejealc+TaMqe7JmqeGkwZ80NtriMpGHdloHZDiTK7
gBfQPkkB9bKaI9Psy9Tep7la6N277ciD5VMO+N9GSffZ4rp1bta0s9JxV6KxTF8h53KWI5Rlux3a
qDhpl+oTYV97L7L3MqQgnXYMPZOsWsX2tRvnqR1PExq6gC12EK05fqb84Go5OPnqBV4whoqFV6N+
VgG4aJJaa/omYW0NHbsR5/ConSate+iH7D6MoZlRRilW9WaFZKP8aZFct35L/Gq0DL1vFQEjTkoC
Eww9xuOoK8v+s4px3BKk2o9yWZeM2YmkrnuiSnHqIMNQ4VuYyaMP2b+edm0P39681vV9Vd30ihNw
umrm1ZHniQbJrndJu6zRPIjAXkVA/0If+HCPklxoFzvf9QyFMtbGyprt1rxOyEsNsIQimp5dE19d
W5ibxB4Z8YQXYebQDshRixy15YReDVQTlHEZlXSBZXIML44BVD7kdzP0XYosMOAaKDgbGAatDWwG
ffScgyv0CZMzZnklRbmO3+FGp76YEdjgl4GMZSeHTYmdnAJ1jClV3OIWjcg/37mPRjiSzTsbnT6R
1Yuu5JTj+WwQdCLeqGaxFrUGvy17q0+hkQsDIWKgV9eHJYQTAjzWWfWRol7uiBfX42JVF7c0hGNM
aqBGbw/Fu2TihL0yqXFW9d/7iNjDaeUaBUGNFxjQi0ycHA8T35CuQhJM/Kq66mKLFGbbZnttkIeS
O1mNu54Sh8gqEsTlKwU/5nzk1YhFBQlstncM0fpPoj8LCb6ORDMqr9DylhOMe4V4vzbf7NFdCe2s
ozsbwB6SZXSVOpYMS88fpThITRw6SH8ZKDsx3fuYjydzJcCXhwxWGBWum+AKAX4m3a7qyOUp15bk
ptw1pFqWZYb9cNtPqCpJZxube9oEYhNXsbcbDRQWYlxURfxo+Fc8IHG1d+1zjv/As78NclxntDiE
dr/AuIrK+xYvuE0GGLEakGIPtUKcj2YowUYevrnZiycbmnUHiyym9LmQwdDIxVglcxJ6+h43oCjN
g01Hl2Te1rC6pVOa294fmArTUuTO+0Sr12UZ8gP4svmjGzNnyfd5EewKZmmVt2/sq1vg4Jtz4gLM
YlwoY8a9++yIH4Xmw6U/Jv4udC5qxhyD2lshU22XkgsBxPfcYfgwRFjziGNFSaQmJACxXYDxmAuO
AJpA0Pr21jT7ZlMhi6glxq0Cpttaou3YOxrmLq8leqCd9B9tKsTBQLHRWQ6jIlvbyBa7+WSIfapF
H2MIeSdvOuTypOOMOPhYJLsLt3fkzuush/mPJrr4odLu2whVcx3tPBDLNhbjke0xKRn+GqybuGR5
+qyMMTz+/NCEBhtIP+Z49sH1+xYMyziyWRwaLJ4UIOu1ZfvyksSkwbmZBSvDSl/6mJ894sIjx234
BgMt4TZukq8he8Bmmf0lQ1sdiIyXF9oBYzkF+cEquuSsYmJwHVh1klEt/Rz0MEU9MPQFeqPJMpfs
QbpzHlRiOwY99VSMpXEYcKNXzrknnRZxu3buu0ASnYu/kdjTq7S6FEakn22dNHnwmGC0LC72cPXw
VXOLXjbc58FLluMpNKyrwWAFt5pCVUwSC25dlR0JpsevrQ3JLvNMbqSx3Ac6GDJXf1FOuXJ6koNC
uue8JwsgY8GKwG9aS4MNGTA8KDFE96BUndJD2wcWEfOi21pd9MYA1XjrZxyH0KujnuTgvNKGJxPq
eNXgfbBU31zSl//TifwaF/c4Fl//+W/vnykhZ2HdVOyh/ij5UK4pHRfM7z+WiTx+VVlOmsn/+G1/
F4pIxJtCGLZhou1wfheKmL84hrCJoEOggbdF/i7rRA1iKD6jHPPX4DrEKv/FDVa/WFCD+RRWD/KG
EIP+CxF0jpq1in/QMgoTij7qEGFIV9q2ju7kT1LAkiY3qyKfzBwiSZZDAVwgFQB4hIsia8K1rQ/6
3j+FdtQfE+aJZsby3A1xxliOd4pK1RwIdnCilmz1Yrgb4lLQemPT7CMLIE6GI8phLQVDvjcOoBL7
R1+rAtYXuLaGIjsqT2dr4QTjXWegXHOyHmEbzuClFdkNjubkXmCoMwdUgaLoiJ0xJIMNu/jWDuwm
Mttv8ERrYPNdvdjBtmNj5eTfWy3U1yzu9aNjh9QLgzq7U+lcE6M9ky6cQOqOCYBLi5GScx74TZQi
lf1jZFxEegPdL06xGuM+3BlXnIKAm1UQSvYfefjmGOEr59uuYZlGSqqlNkhwB6LlmdQXtmTmVMN6
tLGS13mJps7Bspdr6SWMY+AOXv5u2PJBwE48tXb+ESf+s5mzJCiD8mVSjVqThkI/57TjzWz7jVno
cp2ryly2Jc4XlVX4JH2OzyT9oZUtwQEZS/qpGd1DkkWvnd9o58bH4aWIRCtrC1quEKtRs5wlK7FX
/g9k58oX66LRh004wgjpCxqq1hHhMSyN5Zimw5UjeWm76WcZjdqm1ksYzRL1YIQKIE4Y2BrPgcid
jV7NzlmdCKG7+ajtJBZGUjiamw9entWHG1zJcH9uqmDc//xA8wJ5wuP9MRQjaknzYlmxB+aw7zl1
Y+5BlpLbxGaUGoT+2Szlo65GRko5MwvW+awAWQ21hCUohTuzyl1BEeWIh7YCNmNnRn7iQUAH8xm0
tLysCynScW+x/L2LlcYxTZ/b3JujWNgKaGpLvdfm9lfjiv6WcH4uXJrZtKnoW+kyysnqmUPVBJ+5
MZKFDoxc2+Upw0YLTmVruKuYJJ07Vn/eGgMQaWhaABtMRhAuO/alaJeDbVgNxtZnqobHrencD5mZ
mGcMJe9w7bWs/xtxotsE6xnZjNoZQIVOssLTgTZ0jJjXUxf2OVJHyy5v3F3Jp0BCDo1jug/KJNlO
LbBuvWnIt4tAGQ6Wd0v86Gy67IvHOQkymQA8KhMMht2O+sYcaiKduhEsEMEv69SFplDl4wxlNKLz
YBjXkvcDUev3XtO85xYR4mks1KIaCr4w4pJLgm5YOPRgZF+J7lyjQmWZ4JkVjmrsGyrUAkapzMIx
RkEYqkj38fx2G/TsC2sTl77d+pwtri0vns0NvGn9ixUN3MLqAdZzfaNgmPCU5Yg9C4d1jkZPQiR7
tc0atliDcsRqKAHuF0qtherCJXv1LaGMrzqJYumEiQjjsdyY8ZSQfTdBelMoVYeoHJANFy+9JIus
x5Z0FQkALCVNFuWj0K+NkrNwyrhHoIs/nzgWyqbGdsrbPdF8F0KLNg203b3eQV5haU9GUh58Onnh
s8T2PjKP2mfqZbuRVvGoWkACDvakk6rxLDd1SZuG7kb26arrIudaEpp8IfbtSgRBwuofAU04RN/8
HsKUFWQ6iRJX3g79yYzDYwBcjg7NYiuM9uwuwmG5y6rs4pNzdun9rjk0Pa2H62TJwfBxh4ZFOsHI
GJslKlVj4SRzQzuERKeA6RjNMDv9/GBJxZomqIoDwxPmkIG9dizQL7RN9gHwMjqblwli8WfD0gW3
XnQiLI7g8bzAgBQKXE3S/yTBZdh628rCx8mUlEFkClh+8nhlwrL6ABJbXjRpLDsJtmBC45tr2nz1
0euPk0g4tKVxiCGElDH6a9na2VNZI3DAKxlqWXcbu1TfGT/HD6wPl45j1U+zaYI4XsTlkQLWmZjO
SySDe709RnZiPBDgeLCSSiJDHMl3aMkD/vk3ci+YJRmw9katX9twUIE1J4rCrukORrWqh9I4owI2
4gPBJ2z1MHoDXYMxo9Sp1+zvXtlVOwt9Lqp07X4YbCIdKt/YtEb/LCYyqJt5/1+UVPBmQtriKMhF
Sr3iAVJEf00y+V0UU3ZysfOsKjysZCOB2UnDQD5yr0aaSnJTjK6YGftTyE20VmZ/U81yzBMdh3uJ
tKWt983EItvUs+HIDKY9GDleau72zoM+uTfNw+A4TQn7YL3aRWBXoWWaJp53w/GjZWmp1xFyBi7m
bloHnnKWYz/B1xxtltId3Immv8ZufLDxCxVkwks7ruBi1Rkqa4dMN6I5kT6T9lI1rtwEunHIU1AQ
vpiqO9kTZh44KJnGeD2EQ3Kc5g+WTxKZbYfxnrHm2ShRIDb42A7k5T0mQ5PfZMzqdcBYdhGiGg5m
BkvLadJNVNk9eSlBjou5eXDMyd6Qa07gd9ayxEk8HSbiUO31Gb9dMmKujI2uZdO1Sn0NaOSw7Ir+
W9LI8iEV5qMLZ/ymZ1VwK8p6H6dklYjaUFcvxkGiDXfSSuJLM2X1tTfG+krDbFdTdfYJ6L2Lets6
1BHcRj362bHQXsnpq3P1C0btPuvhthrAV8OmWiWjrZ3kgB6+B9VCg1yHgU4ATHh2Gv8qeqPcVvR3
CyQG0aTCS8TaywM7F9PdHAVIACoLzMsIQukp53RMDHnGSFxXUX+Fc+wmOlLCSjLiSfK28ZdNPaD/
Z/AfNrTuntL3eg+ruZz2kVPO7DzVbOM5fWUa9GxbNtUnc8lLYE10yjU2/tiaxkvi84PCKHbWZHQa
7OMNdO2i789eli+7WNtqGWljfZi39N2ThUoLikGH0bY0nTdfRD5rAQ53Xg7jVmlMVirqw3XiZmdH
jTe78pZWl0P+URDZfKyNXq4xOufIw56Qo29MHAbBEhysfC5KJ+VUg/gZO5AmmN/dqCCzVeIh4pv6
gfogyLR1LhJUwDLZBTL5kHVkLoykyDhdkIrYWX6UoyD6jpw8nDD9nSdz+Jxk2B1NojeRPxrrANqR
34MKgJDy0toQK82pAJQUOwWZfzpK6FGMK1lwd9F9zjaID0AadsUo04uTGNqdlbF9K9pViV9+Dwe1
fgxcMuk7WvBt6zDNC3N4rGmJDGpMkVSGukOWEvWuOblA5MoiBb4ZLbrYjk8R8cjYerv0lE7JuWnB
fGUl2MGkT7ylrRfFwTC0s0meLSS+7MPrNXWuEgs71IwBUh31ISyobjMm5jFynOCoBTNk3me7is7B
xRwMKs3pGZFXTzlrrraJVtal3aZdUKMzGLrbEDB/sqDjA6hLmVayXyX0qKeGj6NnJyag0dkZAPJ5
jZOeaTlCJQuxxkORG9WebCps1fM/e0hIBytQXIRUjRnDEyaw4ClHIFKlq9mrgJC7VTHrHSVZqw+1
hBQRTnwiTTmPM3ZJZC3uMcX1S9PstMvoFM9StwDHGfW0CuqKMevENqfsOJ1g9SCIwuUoMrWujB7G
l+jyu8Gp/Q1kA4VhMpxODgPotB7spTmhpW0Yk7y4lMd6QfFSylhbF6N/Tyaq2rKp5f47Txi0WgTn
cvvz76gyLG0k9zju9FOJPJYFFZOIaiqxzlbclWT73ddddsRFcrGpeO/HwsQmTGQfJqRyI82GigCI
GadBwgAampPiiMak1IagEN6cMnSvEdfyooODF/icTET7+osIVMKzskcY1ZMpmR7O8AjlXoFLGAsr
Cdz1YFjtrYmWCMLUxipQgnO59Zu+h2ZjUMburNp5SRKhVk5D+gLyls0wFhngugiqS4LQuUSmyQTD
XKZOOL72d3EKSDSxBgciM6IVZYPM/b+xwj81VvhpCjF0E+/HPx4sHMaw+9sibMY/Thb+8J2/WUbF
LwQLYfwUhOzp2EfU3y2j2EmkEpYyCSZiI6j4zH/F24tfLMNGYMOUyNZ1afCpP5hQyDDCTcpXKEwq
/5oJhVHJn0YLlrBsikeTaCShSyVnF+IfXIZ6EtdzpqSEA/bZY3YjAQLaCZm4JZmN7I5ECSxGoagj
EqjeOTsvKZe6KVaWFKswvNgBnQ3ahMEYN3q69eXSrdfAOmu11+Pp17fjx/Dv/lf+mxnqb1mbXlHl
NPV//pshZ8/jHwch86NVBs+JbVvYTWbbzh8frZ1BMWlDzVgOFXDqrGyis2ZXtFwGAn8zxdsPnleP
2KCZKtyWc2Ebpg4+NeaTklKYAM+9Pdmnhraxmj59/6FBvdvhhXEKclO5e/futoweIvGluRRm3QS+
UGf9i7OtJE9t778b6GXR9Vv5K0GgSxsP+6wsC1FvsGlvj0S0YL0En9mW6LdZq+SHQgDgwXjanqrw
oLvAGcTLkN7S2lo7bE7LurnoBET3cXKYLP9YZAbLjhI7zvQchl2K8mQdp0h9gybbm1WPKhKbiRHR
KcEKRerE0J3AHstkM8ICkz2xD5o239VRgzbEXaCfWRn62o3QRAQwn5PRujr6vacp0g+uFnvVkHhU
iwM2g7XXys+UyYaf2XcNKmLg928GOiAn/pqgoscNfR26TJdGUhfPufjWwwOq6tc87VZdi2SMslhf
OixzpmHb6lCDXATSz87OmdZE9iEgNO46cvNi+zDg6dPlfUCOj4IvQVVJO2QhigH1pEfp2tdnQcb3
mF+U+mfakO2mNqmBzDSzGcw25abAt+NbAZT2ElkMihcNso4awVNUx2Ta6pZGeH1Yfo4os++MlzSN
1ty8Uz7vcWy7M66kY0madrtuqr7pnXVhXsMK2dI/fMSAiTON6KagCw/FLFtKXhT0A42YQ7+RPOlz
mEZDr9y4Sy3LLnH52LbgyWrRnuw+RD8AZiK6DEVbLYUdrRDwzrHA5UHmn3mVfh/z7iULU1wQDcE5
wsY0S51qZTYRijVbR8tVpzGrALOzaWoDMI5Gv24JNwdI9izojTZhrn9LIg11Ko+m/OyGbqtisCca
WfdVBIDXdaxrlNmLWnGfGqaQPj58KRD7pXXyBbmJp+e5wTW+armqi2kg79m9keJ+JjfBziCuIGMk
YZbozMStN2MFalM4IVKQnlKXeGCEFF1pP1Ye0lA5og6pkvLYNuN1vmX94Wj9n679ORrtv136polJ
HuOIsv5qhy7LXPd0p4K2GFvf6GpWXJiQceOKPAFlfoUzDFPXQNNzY4QcaGRUhUTz1Mzvsaw/utrG
SL90C/gOHUtLn7s3SSIqU7j78NcgPmfsqkuTlgtS5AhFzj39L7/BX91+Pw8vCzyAzTBX4l348+EV
wCH03PmoTfyVi1Q9+ZZQJlB58KP6ksJ32KiCA+R5EKcRnn63saaOQcUl67cpFXR774t7M7gUwdf/
/5H91SsveGSOyWAZnoF0pO7+xWqeIW8ewoBToKJQ0Rwd/K7DppOcvcMoWL/WqTZc7dC477se6Bkz
K/IRhk9rQNUqtRH7Newsv61Jx80gi9tYyvDGlKjOjHkEhKbHbqItlWRB6zT2KzMxv2ORWeqpjRQg
w9LDth6lO3hNJJinYkJnFfqkseDl+vmr/kuG2kdk1Hn6H/P3fMwFbegHzc/x/O//+uc8t5uv/Pye
ftV//a/+9D/j7v3t0S3fm/c//QP4JdXDjY3zeP/FbOPXR8G9cP7Kf/aTf/vnCppfrbG8sP+4nnlo
0z+XMn//nt8qGesXigRLCDYhlu5Yzu+VjPGLkpZ0XUy1v9Ukf69kjF+kPXtwHfVzfTKXP79XMrou
LJy2OkwNg3rnX9mS6Lr6bxcYtl1WJQZOX5AJ0CX/fIGNuBOqTk/CVewCudLtHC/skClYUdZ95Plk
Bg7Z8GxWa/R09YvVIN+Pg/5d1BwJZUEwsRWVswDGrKDXeP42Kkeb4BJ15VXMj7aeLUn8JuLPx40Q
xyxmy9nNSjJVAjEeNF+n5Gyb4wOyyZUcYkjQZfJphs5zGeHD7A3wiXkfX35+MPRZ6SoYSsxL69H8
zqm6Tuz0ucpbDxtVGh+8ODQ2nRHetAjDqKrIBjfor9mwclNSsl7pWl8R2141614Rt4HgFPOqUUA2
TCauRhkY9SWafOTM+HMXyqzLdRJm1a0VpAv0oaO/BNfOMVEbhUp7IkJ+QjsNri9BmFsYhfuU4HMj
gLlf5qPDdqWk6tJ8NJoyBP53F3T2tK9qhsSCqaAa6n45hESkcco4hyK0doTYTpdk/sDgbiWISdxO
qSX2MgFChBKkrTXrMdLtAQXPBDU1aC++hONU4uJykiy1cSt7z3Fq+EdRRvXO1MKntioDPEc623W1
wtJVE1liyQ/TRoih1fdysu1tFjvAOZxxEzUvKpo3/jUQo5SZLVxGWH9tD7sSphGIeIw/JT7lC4Mw
ZCAjexkBs7k7dH0uX5nl7BKdvCZc/3Kj64H9COVgXHSde7C70V9nPjabyAHClA3z4q3KtmZTRQun
Y+YxyCo+OPFRR/FKknNz11qoZ3pdbPIcxT/43OqRgRuW3NLdCodVAkuGZElcO2aVlunaLJ+wSn3/
8zkr1Uj4JuuAvmnXSTuzVhR0RVcVO0RICPB4FRlqjju9C97GHLF3FRfi5Pr6c2dY6bpwogdN61H2
OIxaSi8L2Tql8dmkMtIN44HyME69EqB48E5sEX+BIrodeueLFZx8dTsEbpoiSr3XyCjs8bw0yb4L
+dE9yfNkpZDuhUx8FxFIN/U3qxPVMU5JiiCWfBcmByepEf6a+JWATGNUqkAolgHKy54FWzQr7GGs
4RLBqwn6Gil0N0giegzjlP9wo9i4+DEBiBPpIgUaQ2yWsCDG2dTRQsEtubJ3hnRmMqNbbCwb3HUd
FXvbC/YW78guJ3vFj7fTjHky3HRVNDZl5t6KW2CVrJ2aMjsrHMKjV10ixAGoT5BaauSdhGN2Iw0I
rJbp5CsVBQ4SGXIpQQ4AzI8QZ0151p7DMr76I7mtrOh4bV1ePoOQBKuYrDkIm66hKtbZ0L/3hrlP
M+yngQs8H/0kUscu2gwpgmyUKrpFyFxQi+osTefL6af4Ip7Ig2Xwi8ofXW1DHij2bPQ9aUhsw3aM
NpCPCclQo1oPdt0fJ5WuGOfieEu3Xhiqo1lB3yYUwOl9PM+QcEjfQmcByZaIjb7GHziJQTti7MMM
mcXN22jq4pGnaJNNATV24BMDg+eUcW+2sfX0PbcbdZAy6FfwUA8s0EkjEr3/ZkX9j6H2uh2znAr0
SE4QbTWcBOYSEFwmqEoP62BuacYiyXX8XL4ZrxFDMVYk18bkDrNmQh51SbJq2csTTBFNywilT9YG
E/rW4L6YcmtdTvYVvlZ0lEZHr4BRq9LBdY7kZOsSeJerI7wrvRm+PcpuDZbyLuk6eWyDp7aMVp2v
a5tomLBhMuLC4evcK4+UgVb1iEGroliUsr4v8s6mzaXyYsN/Uk3yFk7CXBkKh+SYxS9twzNbtxT2
CbNi4yUOpMKJWO2JGNMfCru9J7eRFVDu4I6WArNY4OyGKZabJCd6cIyIlOua+qL0nEl0p+F0MePu
xc/FuxO2+cqbACxyZC81riegSvxAVgPVAN+md4dNWkJxYX2/CAZSc/xI4EcWw14C3l2anawWTV8/
tFH0bIuUq002EKEYEJGOnC2V0fSXzu2eCWh/hTdAbLBAkWnaMSjJOKazbt11N571DnGm45XMlbXp
4k1o0AbnR18j7wV4SKCCPQiUuHZ6Zqz5DD/xRSP+FZVifAZyWyzx46DDI6SmgDGUYvM6lEPO/ufJ
hyK8jeKZu4BObBnZmySF5xinTrYymVBDzVn11JkHwyJ3NTUrtmjuWDH8l2uVtCFOEZPE+Qaqsa+N
6zwac+ibGPfsIo02mptap58fuFCtU5CrLzk06TqxuFtWzo5bZI0isUExx97fOgdQAq6uZz47NdEB
GYYBg/UhgRDlpUcYtUdx1exi3mqizeUeON+TZ0fRuWAB3UbICQK1VaIzaJmCUxIhgLIeXGiTH3ZS
o2uzV0VdBpDsqr3yYO9GOEc2buTi9UCvn803ojlvmWw9bKw/wjJVOxzD7tnI689WVVerBFZlZBne
+CjmuMMhtqgN+PxuQgKEmQ0btuLWOIyAE+AoOWaDUaWML0NNHgBUXGBLOUoEP8GjYjg19PlpbSR+
iva1e+m8ii1/GPzQsQweuslSC0IkGpKoMWzvQDrUHEzGt8k1Ibay4ywbEjv6shR3o6q7EzNm3qvs
GSfUI2kZZSuNkwGyLzxOvy3XVTSxsMYwVg0DHvjO8PYhcCEre9UTw7womd/nUX7Gf01yVPs5YOho
uTYqC3XpWOUg/IT3ffp/zJ1Jc9xY2p3/i/fowHAHYOFNzjOZJEVS3CBEScQ8z/j1fiB3OLqr7W5/
4Y0XlV1VXRJTmQDuve855zkW3wp5hY+ZuDqI7fBrCKtDGLr2g5JUXnlJto09zN3EJvY6jx5N+A1X
M83PqI2UV06xwSOsyzBzI7akdc6oIW2Il81LxYF3MJKSEH0OhZ20l7dkSeTKYixioW+fi29R2L+N
UUweyDA2u6rrwgN3Q7SNCNmv4swluTrpU9cAfAopGt46bAIYo0VwCeKKPoKWIuROA0S0MmprJZFT
M24pZjTvirD2viFzveoDPBkOk+NtRQGwk/P8Xgppfapv6Bq191Npcazv4hGhlb6iRiM/9hQFYxaE
vqVlcOodJ9327VKBx3OlVog+ecyilSauz/MQ6Gg9qXTLh1/BpD4OvimIqILtNhPxNLvm3e4wzAcI
T1SLkP2qJ9dmLEABVxlM32pvRPoXlESimOAiCb93A2p1bxFyrSkSsa11SvCYbQQkpwzisgwRXG0m
8ftUN+d0LM2tnRTnMYB9ZccmmwLfeBKtE1GZ6DbbgQD8usM9HAqbjtPRaLZ16Kd7uwyp2Zg6SBdF
/GZZED2FNiAzLu+OALALv/WU4pl1R8qc6GLuiX0AAtdoPg6OEQOj+FNH+pudMpt8Qim0S8mYiERs
vWTeZ2HKfqHl0qrbNAw6lXlMq/SWzCMN2Xl1oosyZA3pBHHh4AjT5Hti8FuXUHwZAmFgLdrS29XY
KU41YkY8w5LQgSMOBFowl5OyhAEQmZ+DGuN3FVN/RbplODqtEb/nGoHDjqfnbHhVCMunPI8Y9URV
O5/+vPQm1cWCO2fvcl+XdVmvLFiUG1W20I3xkP95cXCnkBork21j+kg7USlvkvK3h1TKHeyvOjHL
E3JVfqqOdh5TByp7Wm6Ej1hpqDNOlXkXGyHNWb13F9ifVk3A/LRXbDZCwd4eZb/a0C/wW3TdjWuD
52G6i9hln91UofBYXfoNgWcXIzJ7qJ0+kcTAnVManNDq696hGTVinqcCryZj8ezM1URnsI7WVmde
BtMLj2Ou9SUVuWaFTnEVVW3xNVc8MAu034esIcEh39zIlUc8bJAV5kww4OPlz9+5zoAhNkCYe7as
KAYLPWFOGuNt41rtdurH4CVuYWXnBp7tyVsWnUZ9c7woewLBKc59KdhXRR7OZIutYMMtevrzgiy1
KlIz+DEw2pvM1xaT2INXpV99GFKUNysPe7dub6YhoFhEyyTHOfbR5G8G26SxqCPWLADS4vLO3yX1
nnFmrqMiq8+TfYsE0JcgHO6lkwWPdYPlNSKHexk1yamJt7NpHYPne2gZR/TpiQsMGokhOLR40qA/
gXhUIHWw49Ghv3lT8gPE0CquQfsNVnTj0Nm8aRtWhtm99k3c75NYgAbHpI2TL3nzHEe8Gxj6vcme
X4mEtJecKSbV3wDbosrzOM1G+tIuL6ahD0Yf0Vm2QB6Yy/IUtZwBqb83jhSnF2dnCg+ATaJtRr35
upqsZzHa88pWxd1PTf8aLUfm1qY+pugK/eiXb23XG6eeOui1Fw+0BpvOvWZ1vftUH2RZkh2hMJw4
5dvrtq6eZxHKR9CulD8MFLjyKHZ32KrVpnXt9FxThbpqa908h8UzRcwFS3sKAduFx2CrDkl1StUu
YkhBLLMvb1YgT0mD2uf6hDnZkiwNSOSKus78bnuqe9RgZOa0bjYdEZ1VyR1SD4SFs44Pf/JTsWV9
ZV43+N7NMN9pvmWEhTDB2SXl3u3oW2CW5zBfNsxGPyjbYBHnMQtR4NFeQFC1pLLMTvFGkXUkA0Yy
3sjsmLOaQT1APZL96qL6uSPTJMd210YlvvWGpuQAKA3j9sI8cLQjk98TxwQQc5WDH15id7rFwvtd
q0Qfc2lYj/1invIoKCrg5U0mkTEfUOrWyKf2rHxA72FbIH/M6UczODgRh3GRvetvo71kyXPVUYzk
Bdu26f0L8KOvkH3AsaztH146d+f3qR3MU7kcUDW0J+V21j1j00pqz7B2wwDtK+wivW01EF8KZkKb
HjGvaIcX16sIsHezerGWsqPRrJrHMKQQKAiIU86N0cDrxJ0qrOJXh9MHJcXU93BI9CFcRGM2PSRl
jLI7pC1xlbJ3P9s587eOzdxAIRRcA5sWGeDMzQ7EIOVAqhZbSEwHgkdoMCYFOWnKc4pNSHSNhCFW
vWU/z0uYH1a9QTpofObpm1L2pmOSVxn8eiWJ5UtFwd2UJf6TIa3XaC5us0HKsquIHZeaTgSVuN2N
vhL4wCFrLpOa1eDHr8B1wDqSDwzRlB9cng6hjKcHR0YrZ54/tPcrL5pDOrXGkXWFeKgOk8ufl6Ss
k0u2vKjJMI9Rzzw7GMPXySjyo+DTSxf4i4Pn9TbMfnj783fMvqIbPJ/5jFloy90HhGdMLv3EkGRo
zN92BaMz6s3s9XowPZK0STgmh7DRet8GBw1c6xoIkDRW5aZHZ+RcRakMK+bgvoWu81rH8BPdkE+c
DgJaD+oYymtR57dEzBPwq4SguKbsi5hRX2BezIuQ5u+6k6taqxtffkUykkh+7wEu8vARFzOJfezL
IbDQThxbAfcIly3+ukrQ4eSsGyesnnCAqJexKH7EPjU9rg8BvYiiZJ+bw6+O+uCYEwq1c/sc1+QJ
2wf7T7fEJg3uAbA2rujFQuVL8lmOOxwsVX0L/Knn4tX9qeHIt3ParKJx4NNqFx5UyK7GJz9J4VYx
nzLt/K68pNkErv9goOFRyj3/UE6SP+mCkELcc/Ap0G18vmtqmAr6RluLRJc1Uw9cGZO1A8NO1y6b
462W/NyeHMFatJ17QubZlsuziA4Obx15y02eLBle9MGdLBpyNbTnyIjMVD0y+LIoONi3RpWf6LbP
0biw6lRWTrrT9zLwP4tnNiRuayhzW5A15MkKmRX4Ay43XKpuPx9KHLunoTP7s8r0vucR+lISla6C
7X994P5/N03/fxnL/384cXdQVJCn/8/j9o8fZYEpLJzD6cc/Ogj+/gv/PnPXf2MuLjwXlZ6sorsY
AYbfTfvf/5sj/rYM2z0tcAmAq7SZhv/dPSDcv1kL8ZJ+AORyCJYoTX+fuQv1N5slDCeCYPDOnPy/
lEyw/kJ+RjaSEjnINh2SCRZ+hH+euJeNyidbC28zx+VzMBsnlJzHpE0veH5fOF9uAKVRFSP2Yyju
//Bh/W8EQeuvoQipyWLzDiwPI41l/oFh/4NzgSRElnmsfpuq0S951SBhQ2YxHtJOHwanf9QJzlED
GSnDOls0ZM+qDH5gC4h2fv8P72VRFv5JnHQBg7qOEooECUzNvwholTO0UQBfbGNXwbd5SOHjU5MD
/yMRuzoYD3Ur9zPYD0dFv8yRXRbQncoq351A7IvgQzT1dgpZPf7921L/8hHh50DctD26sWxlykUw
+YePyAy0bxgtW8kQF1YhsotlBOeoi3+xOGNwlq/jxRyqD7u2r8Yw3iwJAXfI0N2pO1jXjDRWbKAs
aluhmgybymZUHbWs6JMV/uqjeZdXisgvxH5iiKGdA0Ge6fUY5d7XBhlHQlB4KuFybuc6I9TYYFlc
uAEAzeKVdxprGuESqmG1I+5tGP1iVnpCVOnyj9DVBJ+F8T12nl3ZB1t7WOC8BaFs5lTj0qNRMYFH
ltlkE/9PiiujJH+y0T5zkqzEQTcnnzbsJ1fzc7uGkmXQa//+47X/ghjHueNwGxFAEkprbXp/+XgF
GMZUt5678RIakiF1+2xhLDx7AGRxomT7vrKxBcqDrkltEsQn6HdkgPlcoz8BHPeoVJiPMRNKX4C1
CShKbRi3TjVctoPn1rv/8H7/6Lh/uUwt3qxwbIHnx1liTv94PUy52VsYMvWGkd5nAzVrBarmVLXN
TYfUT4V1U62Kictkoi+losVn3QXzRtBN5Hl8fH2bP9qBaTJCSAjQcJsxeenq9jUMKd4l3Hj3I3zs
pkfH8dKrqoFRRekX4KFHl/0/mVWg3fmXUzp3ZzIwRE6c9QztQ1fyuWPOc0ciN8+oLi2gUwvOUQy6
Mdrl5Rbg+rzD2PNsKuZgo7ohGtCTTp+N18kXJ6OPGyJexkhqbqKvaSavlFsUwIX0Arb5dRS+sWLM
lm1qRb2D+0JtEN06wRkaHi4OhT8349I1y5qS8kmcnQyuX5jdvVkcRABkCDoXo5xhhAaQ5N/18ArB
3GNol3x4jBLIaRzR+40tHYREQDnMFhB6THmPND5ZM6if88B/yfI/7KJVCffD9hHEc6qrQguhCPLl
XQh1rJaO0764VGP7quXPQItHda+CtdF0ywZjg4EmwvQfOcx1KHQtKwIsLaWUiq8r8rjXRM7PG4W4
4WvfKUUTKEVtPezINAzPnY5/jW6KDpZDSvFAUSy27zp6qt/aCaN3XL+zwdrHMdzwUkBc+MNv4sZf
XOOeVLfGSB8BcPK8/x0MBgYlCu5GccPxfJ+66TXXexFXtDcZP9nrbVTYIjoEZ3vipIr/7Bj29l2S
s2Mu5J/GUt3KyAE8MuwTn7petNrBZ/TMHh5+ZWvf4yQ5FhFkJF29jwE8JIYTn6krb24df8U5MzuC
lOz/P2wYNKdC2W82xPgMXreTSbgsy5kwzT+GtLsWQX8FI3wK0Gxb2C/LBaREdByXCJBHSYnR5BcQ
s1SmuP4LmkovDUUnFa6ZPGlo2yoExXAR++RwJNptmbna6wBgcZNcc7t2d7buy1PunSnANL+FY7mf
WbbJgaTFIe0oNo37r9zA7V9nTQBA0125JiY5c9AWZq0c63ac5U+pVYRr3KE0xpskVCbOHmtrJIFS
k1dYiQVKZTFknHqBPOz58/eQiabzbBG8vYSO/GJMCijI/gNYVhXbS/noqPG1TLBBcfY7MZYnUBzP
t9yylzQgOJ4me/UlY8RqzgaAkACGMniUm6qsok8hfiUZp/I5/8xnrFkYFZt9WFFjEnXOE6ckwvrm
BLVgRjOP0JsPBHEFSCsHMkFUBXtXGQNNKdwR5hx6+5zHz6bS8VGDa4PKCCAqo/coUuxBZYKW5lSu
szcn+JReicecJw7dCxmmPsfl27AMn/wFRqZrsryABufpMnrfrUJ5Wyv2jRfVUHk2WqVFfXjM+SuJ
UJ5+BoP/qn3UfFUOP9zJQUYqs/+wEvxpuPjnBytFkZb0ND11i6Nz2Sf9w0KbhX3tQyXBFgCDPiUV
5XQ3l4mzmwHWb6hcH65NgSndIC5BknlVanlMPOs/bIn+9Hv8y9vwLHaKWtssSn/ZhkgFH2LwIWfB
7v2wRnmYY3VzeYaNLL1q5sA60Flb/Yx7eSsH/krkoTLyx8lS+0KpYzpHb/GLAkBaHHCYMTfogzM7
y00TQXsCVonIAq6Be98PSS0tlLx0x7CUWau/TSP3lvoAYhxBQRNoif7Z8AD/FgsoyGArII9ubgAF
6jb/fl2z+IT/Zf+lPEebDptahZX2rwtbmE/NrCNBDSHcWbaLxc8h9faEgtMfURhcGt1sZepSj6gd
eZTmY7KkzYwsnPc2vPEqrgwU4KX1yDDVwSibeaERUk/PzcR3hWYTNOxtQzM89qPyz/A7s4MlEuNS
X0JBmY/wRnpj6TYCnUIf6JibW6DrzbnWJap5l0HcqCWdycQh19VovxoFdPRioPY6zEd7h6emWGTO
15Hn28GuMadG8bozljrIfI6O+E9/Y4SA/FZR2GSBPjKQvvdtJ7vL6NAONScfNebYD3oSyJZxXJ9S
+t1ty/4m2hxaXmuBuLHTn11aknen9sjM2ZvjPFdmCfLi3mRLKK1fAp0WDVkDCc0iGruTrGGiVIne
ZKzN26hOh5Pyol8Af42tLmFGTNp8nNL2MiC3sTZHD5hw2OkF8SeWMfyVC/rQh0tGmmyl+gTwQRF/
yh6zHvv6FxyLr1HPKD9ISQhkLtCjIuHXO4JY4EDxfRi35THJrAPtJRkNy5A9BBP/EK9941e30DA4
3k/oYxlhgLliKbXIIKEyZzsv9YNrG+RvC+air6hicxL/eyoz49gl17bp3oPATtaM3OXaqIyA373V
m5RPatXK/LXvzPoK+eeqi4GPx4m3SVB8DCaoxanIli0oTesjvRpB+On33ZUNz3MfUj1iP6LnKX4Y
i7XX65cJJ+lYiU/bLN5BiHwxCb1m1fdgYMXp3SOEkjTlmgV+zkbjKZLNySO23EtCHWVTvyPoSJ7c
FqS1fHp13fBTY6G1DGNLMn2BnGHKaOBKxm7D5QU2S2lY22TdEhR0QEUz3p2SvDcRh2RdQPVZRaHi
hg3y58oczwiNj5ULLaRLjRcONjyqHMD/kdwXGotKQ0Wy5t5gk05rvZs6+ZYSOvTFsnqZMdasFZWK
rSwAbtmliZHa57lSvC5r7bLXnXLW21G/9I04ZOIXdiQ2m/Y+EE9u+VbRgbyMy9ABOJW4M3BnjePc
PZo+TH6DrvYqYDdDJptpB7N5zAmrssTBk/T9NRzMV5lY+cXg+4zN6tir2F+uaPfS9v4efxR6ew4y
veg+yGnt2zlASep6TgN19q5rw39WudJ4MMrp1pn4ewPu8e2cOti3K7M5M6zmU510AgLRiw+FJ3+H
jYipbDUZd/cAZ+u5k0cjfxjwdFJ+vdQdxIG31jn/VdQ13jGb6/Rkus+R3T7NXu4+wMFeAE0IxWxa
V74GDViSR9tBqod1FU8tugk4lp9CzvIQ0Jg7W91+op3s4FvhVbS6x2BfP1vJ+CPTLltlAyM+chZA
d9OGGDizcQFTtuZTT6t2RC1SO2wytMFixa8j+0dMz88WfWqFkGKoZN876UWITy+V+7RMbl2KwVfV
HbciULDNtLTzdUwYQzN/VhmJQqt976z5pU8CC9SkG1/zb5NrPFEt0O8Bk9PS0ApYiVLcNL6isOmR
r4ZXtwMI2A3RN7vIUImH4r1ZCFgGx3a2LRiY2AHC+F66pQATTTd81TVumFUpHSDDWOtoOM6w5OVV
7a3LVNxKi5S1Tq5qhuWTXWbT36rf3DUH2wk+gfxsohQkZy4IKMubZ2nmzbA74/RZUlI0BNS++tyh
rQTg5rNz7hOK7y2fDFSfei8i5WYZDZrakejvHVcx08jnAXKT46ujcJNL3aod+/ydIrStu+G958kK
ZBWeGY4VhtoY3SiE3pvRRDzW+vDrgp6ACR4j7YJUgifY2mc6APU7Q/Rb07biDiaBM0RpNPuB+UFq
R8m1F7iWTFrzjmkPqYCB5VugwvpHVf6mFvATrgLceAbqGJ4pBnZLKz/KafhVJHHw0styjyoOHKnQ
8gzM5RO2vHdy3edhabsFF4SViFEFT1rd9UTlWDVY+KCrCnc8zra9ctrJ2eN8iVO0Qk6v/OXtXBU+
04UpXkWLeymeY0BYWTVTTZAAHqjt3exlbJNDHkmxtLdgXhduY0MVHpXyJz5fscHctG3p1XixquYL
djEnlmq4RXRCHhwaMo+2QQ7bbyFDlplGf5wp8+lCvFxqAPalgkUu12/1JKlh5zhxIlrHeEI9Nsmg
V9ot8X4MPRtUOQ6r/iAxgD90wlgsCIIjaJrcte5+TjLBtB+74iJs1IO0qD5n7aV3i3E0rCW6b3v9
EZogvB2XHaSFrJWjSnNhcbJw1IEqKR5LgxMdEcnNxaGXb8ee+bKXhxv4zfapNA2b7K+5FJ1Sse2N
3TUb8F85eejsWDd/zQl/gjnq9sDHLRzS7K7MtwYvyqFMo3gv2/C5962f1jhAx84iAiAuatOWR07H
6SMeNx5y16FBnO7KIb/GHr4DV0WgoZd/bKmywFIAcaapXdhE1escxfObmRM0gK9ASViK8GcjkZwK
r/9qRWdDY53vY2xObN1MipvGgzv34R6YNZu8fZNxeTVT+3MyErXH3cUm/aFfXiJyIvlA1C5detF6
72L2QQ/FHgvn7INvSJOzHRv+Wi/yQUio6FLOGT5Fe8ofnbG9BZ3VHumIyPZtEqiX1i5/OlgAftW1
uPS5dN8IWZt0ZM10IEzZWfp18upP5t50glsYNN1Oj7G9LSVZBaqdsxuh4u99PU+wwfL5OqcshZUR
mk9+0CKAZslXEoCJiAP/IG0gbfAjnBuiXccoi3vJY/zd9voKGJU+aDxlmyKlnyaOwndjlMMZvecY
G4IaGExYMjSnszukT53LLe1Xxis4Eo4udXJgFNKcmjZ4tkPffJnMfNgY2q2PTtp5jxZrVAi7fQty
pVizQ4RuZLsgI8S0c53qngx5fqqzOqLztf3JCDfa8gB+E5PhnVmGkidurj0g5pShanuBb0LnagV8
wloOqYL9IcXe4UPCxfEQLS9s0vDknJVLZWmCKEKEI1/LwSUrPkGXNJyPIZAlfhkmKkoDIssF6VKu
T7cm8VU6pT6mJdCBftG4GrwZ7AkEI71Qug9+2OF8IcesIqhULUMW0+m+0FffuhAwGoU7wW6kJyts
FQA7pZLx4qMdrfIpUGfcIzez7MxfhqwuvaM/slJ1d8E3yQwvr02qbWGnlVQVlJpBQcnhXQYT/ikq
AwbALGAMxFqDOrxZIfTAtPXASGw0AAysMunwVnlxtW5GO3hplqOngZBymRrcHZXmYsD8fsqbxYHZ
jj95AracobtjMLQ8v3Lze9W78TZDNjqGLCalT5g7FObFXPBTeA4jYMtW5oXsXaL42jkg8olLLHQ4
mTz+eRGNfhhsOzogrblrWOARKJLaOnhgzY5OHNq7yqHcARmPliVIPrTY+jPFbmZ1Nc1h1frVb9xi
+dtozOVOwKknyv9kKCC/arKj8wRM/6QIhcNKlxaWW6i3FKbMHPk4zaFY/g7aqr96YW1BlOSlJxGD
k06AL/9f/y4eE43pkzq7bGo+sReVD43r2ZtQMJOk0xGMVwLkxOy98RJ37pmgLcZNE70xJCpd2MW3
QS4Ngrp8N2E8C7FupLvLYuEccTPH/Bu91qBLMeXad90+Vhbmpb6r+1XuWPeQaoBwls9UTBEa0yOO
gxZQjFu/a9zpKjDuSdYxgPbCrzz3t5RCRBrf54C7PWqWrf6U3E3zi5qlY5CwehORC0wJ5RK9OHb2
oAXOFP9sC9MFv3GRDiuaq1i15bGsWDNJ0SoOd/GnERgvs0ifEw9szdSO2z5J3/PE35lduvERuoep
LLeM2I9AbLgh5LZiiOYy87WVvAVxBkSXAVRNxBH4eRNkJ9c40KdntwF/Wm965ZH+y8cBO8LXjuJ8
ouO83xNX+wrz5NdgcXbz/E+Fq2IBCazVcjry4+SAERJUu282q0BoagsZL2JktWMi0VZ/6kb3w9EL
3ryfvtKGLasUscaQ1r+T56ajDqJ1APy60OOrGxNhril+sbv2lKKLtipn3LbMAivHx87MF2It9l55
FEPA8hf+GgBOrTIyZFWToWcvwGJ9wuo5rf0Fus6dva26kFKwjz/zvRwNgjhEciEz8RozhhXiIeyL
t1AzIdXpxRH9Oq3Vt9z2dx4E/6qz9/RMbsPSeHV7d1t596gCdhqJ/krv5YerOLB1VERuLEffnCak
OoNHpgJwvpoFwQfzyiZ63PSQKfjvzNdFG2C38D93aYlA909/jcNDZKbrkmLDTcdEEWMTJ5bIPfpK
/eTRzIGneGdMhmSRoG0XBz/mTBqpI6vyLbUdQhjDlTKLlde5+wYGQAwfMJEOY0IhDmHCcRme2EGa
IbU2DDwJHggv/VmxGuSxt4/UdBeqvZZmfOzIn0PmbWZsAJNNTZDR7+Ls9c+n3M7Ozef57Y93/NCA
vI1+G/n+qrWCj9IyN141x1s9lO+5x4iYz9j11FttFJQqDNfylVHCDhaNs/LG+mP8YczqZpPYTFVH
cg/2NYfpVc2VDFW12rZd/OUlYJqg62qru2Jd54Ru+OBPHXlyrOcshq/RK857OePfeQzEasQ0gJvo
2Mduup7ZLNB7JvZ1k13qDEWNKIAtuZXqiou/PdPNsC2YK7WCIT2TaAaSeNMT/0R87z5izVzJCRjD
yEXku9GXgh62qnku2ik0jWI5mg7qo4AcrxIkCXw2r+HE17qoSE0KG2miMjPhdNCWeP25Mcn0Wq+q
NbYgM55Zwsd66QSJvvIa+SHuLxRvvEgijoKnkzfpl0bFH2kKnsRkaJ1vw1Qcytz/UTnpLxcC/0bP
1xCnFb80feyN/moOyUdC2tel7iarY85u3BhhWR7nap2KnwFjVElZahHt7Ci9RCEpX/YU4Ty9JgVv
yBP3QHuUN0xbJysupcGvbixxoC38KWv8C20KH74AiBXwZ1oOwo0r7ljp7q3vrdXwIefi0hcd+xn+
t8ofwQgcy6h4TFt5WALITN9ezACxEaFlTPLHtq2/RcG9cns+Mxx0nljjQOeGx75WEmJCA+0d87VG
kCQZgrfdlduU0CqMbqPO1r3xc0qQFua8oyhOkpxKPv/81rE6LD82yuy75RXP6CGPGMooiuUy4xj6
OjdIgim2SM43Hz1sbNJ+X9hLxzRnYtFt6qx9n5LyMa0pomkrIK+VfAuG5t0Ifhu9wN1WvkvxWaq2
O1mM5plUVoysmGEaoi02Q0bOIPVk+Szn5ltp+PneM3mS9hkN2zG4NRg9GJ3BuUvLSJgnwbgJiIIy
PWW1COgcMbWB9675rWbatRPwFK1xWs6GlkCRnN3+A0dKivjIlFbV7XswuRdf249hYgSEuMsP5Nsv
L3MfMXHi4kTBYDPTrxNcW3Ee7ge+ItfJH9kYXPws/Yjj8qOkPF658WcYTlcnkofO18eK0ltfsXhl
Kp72mrOGazoPuc8JrNO+wq2B2FXMFAfYSCc8TRBKyX1hX6229pw7VIozj+E9r/Om/AWBib2IY1OA
gBIrOaSRD+uLtXiJ+C7DefFOc9Ibh3DeNc30UdfNrbMQ+UD8vXK4ecX6eprL7gWbiS2snwCsf2uB
7Jf5gMbgTTzHIfYnjXRxcPzh0YzwLmaG/Tttyo20wA+18iVEuyAl14iVXdftlnxQsktpAeMo5e0N
vWDDfZkfuhKiSYhS4+cWllyTfFF5Ckext8riCxn13eXLcMi2Zllz7KgHmIK3bhD3oXtSiuGhfp2r
+bwMv+pOgTlnpTSH9MGiN2mdJZ27ARJ2TMi6LCnm4cntvRfXYbCFD3yB1yJdqwhuJ/EA2AEVG+wA
+CvlOSgU+f6P+tdS74eQUTK2Nu9pco0S+RTBMoVmOx8SAUG3LzYRk/soUoemkkBjv0X+AC5WHmfK
bIWSpErEjQKW7YTVcbDUTZQXLL4H5KCErGGxh1uFwIYDPxL+C4cpQLwA6YF7G3GHLDBIRiG+XGdO
9l3ExYNjdtvOp5CzTi/2WLyXIyMILqVxYI5joQ4SWpxcdDb2R61nnMzCOLruseqN7dCBnKlS554T
XCApcDIC7PsBKufyo030otrGCukihU4c6Pij91ZFs0KAEpgw9l5+nPs+5gLWpAw+c84Q9GXvymRD
jp7+FrXlXENvyjYVRx9Sc9kY27nVx+XDU0HzhLvpVi8DvEG0PBLJXQ6Sh7tkpm2H6F6uze63xqvZ
1UlyLRXXbhMlj07AdLXyqFxgN2PBA/a3hf3cus6uNfWLN5XeGovYRkneJkNfqOc/cpvMeUKo+AU6
F917wyVq6Hto5JFM0pWNyQ33/9XDAlpFSKG1y4JfVM+Zna0L59NS/JZzchrkT4/n4RiSDpnrg6Pm
y+wXj3KML2mO1BVyt6e9/2PQrH21dxiMlvLA57cmkzYEf6JhPKOo97DYHJfpurbnAUdK+CFU+FVM
XO3KBITjn4xSrGfPAbMHV7ORT1QrVSXKUeHjLZNMIfecOn6YnPSvMpqeGjUTN6zz8tONL9i5mOl3
VBgGAJ1Lr77EU/dBZrRbaQ8HfV0bH22cPYw+ADiDLOI4heFpbjic6wg6EsR2g9abNHqLAirmrEmi
BMTzwW7AHY+R0509W+wsq88uEQm1bQcEgztvfAiZk25yPxInkbQ/BzM5JZ013KE073qphh0aJlsD
Ts1qaXqZH2ZNs+LQ2u/mBCMNccBaFIK/v6SmkYJfNPneJDUM8gFlrn82637+Nqt4A/8BZR1P7MH3
e+80F4svruTdV331Q1Q266dJGgVTY3QeM98A7x3BN8UcnadDci6CIbmYLhQ/AxZJxvwcspxxNqYO
iWUmNzH2k3s2GFduq0Z9yioLr1EOmFMG9R5fr7xVE5+BsxBUEW4umQPiuiM11FRd/DCLat64+NPZ
pWG/85rQx5oPkArPySP5Uk56CEnn1K69PcTnleM49ZtL1xAYBrXJxxYryxQtJa2jOjPe+VaXU79z
YBpsu8HY59Ygz0yVXBwzyVLhGaTHIAfX7Qt1mQPjtzeUak2ijConcrgrZqzWIYZTFdX59ETvBg2I
XfRulFm3nrypebAmHi8Qrri+akRU6ds1QxRecCpyYlj+znN6Y5MaxXAgB9TA4Yo8iNiDeCCDaa7Y
A1QuFD03NflWkpw2rKKa9l2CjCPm5GoV5GZo9gOO5ZvWtuuycqMDpGd6HVbZnEwvMUEP5pDfRi/P
7mNTPrSK0B3tO94W3IZ1MhvPPI2dD7Oilr8NJpv7JrZ8HMBFd+Yx3/4P9s5kOW4kzdbv0nukAXCM
i97EPDI4BUlpA6MkCnDMgGN++vu5Ku123tvWZt37XhQrq5IKkREA3P3853zn7CijOy/CEXslJAWg
D75nySeXQZtq2Wm0PaMXyi4Oc9PfmtbSRt+fS1R8tbrZydIQl6L5wm1tbirdUZvXLt0hWTiuTat+
7dDINlEMyFJEeKX7TaJpZPFELT3mmHptmvMBZGg+2JzKqmIrpLGBeKC18JSIKd5yJi/hTNIvaMMX
yFzhmh7hb5WRdmuLpWE3DurAp8xrQqHnzLqrmxYzp81+Dq+8laSkZTCEyOaD9NUr3o4f9pBtRMFr
lxyspwwd2+zRGWGFGFX3SrZ5NfV/tu3s0P20YN7Fab2LPznXt4jMPXj2ZGcPLDnjwok61ni7IU2u
Brh0y/uwq+g3jW8efJnO5cE9ZRRyug/G8NmPg7kRKeuNwbP6z+7eKjjqQjpGJScjzn/rcXLmlR+Z
A3VvHqn4IscOKO5bKZpzaQxqEzF2XeUZYrTdKQZDIOHH6sWjxt6zIgzWffca6k5PXF8BDthScFgh
yoKXt4HRYlMPwE9hjeUDzPRNaSS/uW3jNS/6mGfyfUpSwDfOk7lbMkVr50CwIHEJcBnxD6Gqxwbu
IEnGoUKQUVu8IZDF7OpXIuZDuQT1OsI13gMOAkzv7CWhKSpIUa7FQS8rhbO8oXE8WU6/GWKWq0Ye
Kseo1kGFgysIAYZ8M6FzupTrbiKAbNx4yQ9RZT/8OP4dmeUjCEfDJCShjCdOjLTYcOSYw+qjH9mb
59YTtqF94B/pWboYjv9oNi/2ZP3L6PU3RuJvb+T/tsar7j/TwF0Hfsk/7AOapPE3IUOjOv793y6D
HP7ptg3wRv75I3+TwN2/HNvBywmOCypKoNvf/+W3te2/PMckdCw8vDuW5/DX/AetC8QXttoA063H
8P8fftvgLx8UFqAd4Vj/Ynz9D0jglq1f6v9xmvLqPk4bHxS4NnkE2pP4D6dJ7JrUcuUh80LNn3Xo
oiJbS1Y1M+EYp17BBKnitJnU8yH1R/MQGtc8qvN70k9UbxVUlRdGlj3NmTuuVFFf5Jjb0FQLuZ1E
Ub7n6Uj3V3Vj7Soera6N1lWJGd+zySJblTG+G/1vD5VtR0eleZ18+5BELpmFPrKICNBtycCH0b1/
dlKrhg3DtM53nXBNbMy4lVRn0qcOj2iQ5pnxgGPY4Gg9uiG92azhoC67oKZgNk+MfNsOwaEPUGFx
CjiHxc5sJlDK2dRBa+7HEXk5H2jnnlxnG04WjYl9eR6Uhdd+BBDbpnTwbOr2QLDfuwzoVp4RJZu+
NbJT6wXDOcPEqskRajUD/NyR1feunqoWPLKSp6ov4YiR9ZADPRzEPQHnGhab7l5zq0PH2gVjJE7S
xevUmcjeCVSIibDOBjsGexacJfhSx63gw90Z+Yjz0eq6s03p3Vl6rGl95YzYbAd6qmfhPVMRTH49
J0WbLrgWC+MgY15IuvRXTKqr2J56cBc5JdMkt/hPdZx3e28Bx0V0b7rYVjJfrLjazeYh6lx1jJfA
WldYwyhmKwjjuGB6u9psr30XbEau5pNaxsemd6O1gFyxWRxqkwxB85cP8W0gasOzsLhyCFftapyj
RxNC0GmOOKwGMuuOpih+FnE53pjmdCz91nHuecduKUSUbc9khoOSY65GHxUYM4cBdiNJdq32lQQA
xCmqpt9ikhyOGG7Vedifoo6NseyiZctYpwM4PEWnNB70WdKinKZsAA+MNsaLYEv7w7g3jME/lc66
cHN8FY4uq0nyp8yL98qCBsKV9RSBkViH3m9nMuorCOLizFruJYBMet1PV7Fv3IbIeCdor7SyFkKg
EMnuYMf2b10N8ehdq4nWl3iIHsLY657bJWbfz2if2Vn3EtO/YjWR81D1Mjq1Jszb3GBx6vJqt3h0
Tcae8Ur1RHuL+7i9KbaodF1bP/PRP0G5wCock+MhZtNsQqMXW27CPZIOFwhhGC9YEljeGbKR15P/
kYe4VNXWMHlDCz0kyNP0Xivztdd8XtH4GFVJ//BxZSerTQGXTYh4dIHnl1YAYBqs1eI39tEJbT7Q
pYIDDBC40WRgELY220NoweSi2F3mU7nxnb69dka3coELp2HG7hjacM5odUQPmVO8jLEmEheaTewl
jGZqcMWW5hY77gzBmGEyQGOYU8T0QRxHmnUM4QlXaRO8FDqOyR5GI2On6aI0JXnUvGTDA5ysCcp+
t1Eqm568BHMAiOVcs5Zrdu8mxc+w2MVrpc0W+EuJj6WLtbU0rbkA25wzqHu0pXqZrb44O0sUHKsG
yrPSvOflD/kZBLRhleDRKEZb2eChHc2JtkfRAkcOfzSaIe1Vp0AzpZUi8LxkRnb+aDVz2p62PPVw
LDqMtXzNpV6IGZj4k49Wj9lrDH041kbfXv78E54NqCh9dIYpZr/UzqV00+cCCHamadgFF+Uqbgnf
CrPo7v3WgPUqNEBbk7RTzdRmNkM0edg4aD33VnO3jUx90O3trnE/D/eSQOyJfGe19u2kox4IAr5K
MH64mSj3hpL5N+pFj6YjGoAe1nDFFB8S8VXmccavRH2NZR5GWO2rtmrs16Wt1WFwO2OHi9k9lj6p
MeS1ZsWSab1Gc/KRAQAGONonR3+wuz1Te+MYJd5yRXCgC1zi1t6V755uOVG676TImEPnugMFhffd
Na2WKuEOJoJrf+ui/JuJVHno48Ahh9gU54ULmEIllBqawIgk6taVWfev1IDcUrh/gW5mMb16O0zL
e+eAaKC6pdAdLpZuc2kC2C3QoAkjhDXfrVtfBDfhKrVdtvfxfE0mQZ4ZkvZmCfz5bJdOdOo5UAka
BpPY5S/m+QIEl0FfpgtndPMMFP2HSXfR5LqVBkkx0S01i+6rqXVzDdLP8NAttNnMo5a7dcONourG
0Z03Cko8EQGQeppWa4Kj5WaCsl7O4rZ0qT55Etrk6Lc2daNOrbt1Qkp2GisuiC/Su+N32bsL+XZf
6E4eT7fzhLqnp7Rp7MlTunsS3eITxPT5KBLdK1K4am/Wtbz8+bKQQGw7moBqKoEQaZy3SbcE9fj2
MoYTxXhXxnNsDdmLMbh//kPmVRw9kF9kVSWH2npfd9zki+4kKiknMrLltCRDT2EevUW4ZFY2kk1h
NOa5d+ff9qz9IrrtyGEncWpsGpA63YXEnhj1Yuz2UvcktboxqdPdSSLz6juBXe5T80PpfiUV07SU
6c4lR7cvFc3Qs3q77ZbWlYte01RIiyWVeIH3HKuXrOjWDSUnic+CekuLL884xdbPLPlehbSGVDeC
onQfxGA/ec6NPO7722DRybetg8/YMo/ZwEgQUStX2B83VbzJDE5n7bQeSa3SHb4vxDFrL1138OXF
ou1zSGgHYq9VkRkPeONH65R4hwSnVRSUO3doN4uyHi1n2Dd98JCm4Wcu59fF7lh9mmON6f2alcOF
VbfbeW57qUTSkRcfPH4080W0v1zqB3aJV2D/g9UpxqnZhqY17EjPNKuQJf3B8CFVmUu3y3QLtst2
AS6Q7YV3LFj9JXJYBuxSwnGNsvjo1uNh6Ojf8mbhQAxIXEb3oC56keLc40Gr+FXWVuM8DKEK9kQ2
sz1q4AtioDw29byWJJO3M2rvSmaBc1CJ/TK1arzNrcIWyCqyWeiC5/gYU3aHfkxsc8x5t8Oywg5b
FL9Cn1gGpIZP2VTYb9kxc8DC+45fLCLBc4ub9CEQ6UM8aFmYQxqYe+htjWDUg4tREC4gbVIclzIi
MoHNPAzn95xf7up61ZsKKfQE3l1khjxlc8UlCb4Cp0B3asLmJ0v+XkiMRtgskyuZjrdyjNpdFzT9
2Ujtk22l49Hx1M5f0G183Mx3nArdvnfSBGKoYrzXJO9hJ7azHG+T9KYDvQEYfoahPEiuGleFMCnC
97z0ngeu4I1pmXfyJW9ks2FIrFpcRwBkcIV2xSsIu5XJR10twbiOoERsS7/7UTfj9yCIiBJU/t1J
u35bcR/VBdXKUsKhrRW5cl9ecSIMe7uT/c1D8alzE3jGlKLaRN4zNuFnJhNIQlUaHHsTZwjeo98W
A8QH9qLCi3ZJQS1fNCa7DsLpA1M2K9Wx3XH6qvK6P/V1lMDyF/0eabhaW1iYnoCX/oiS9qnz/Ppn
Xi84MYaj21valNtrwxccOcjf2xkzAHhTN0AgDekcLub0kT38amRKsVLRt9Z9r4s9ghzZ6HEGOM48
aOVpd37AU1VtZpl8WT40zonCiY2dLPUWc004Gl9WFNNizW9qFSqD4VWcwlwX47ZbBy4/noCF5XLX
pTb7857xfo8R0mPys/lMRA3wxAER6w8NTHt1WLzqsaDTZ70QsfhZZSo8WIPxtSwAwISa2f9H0QcD
LOoCE0Y1S+J9mC72zBn+Do+FJ8+NeeAISVN2MB6BPYzrehnosM7Ul5ZKqfAYaPyb5m1tIkP2GRJR
OktcXAafoRi4hIxk3SwvQZIf9XXRDPqI41CyUlhhs2+96D4a9pm/Jz8FCUCG2PjJmTDcW658M4LJ
PzkQEHqZM7xt5E/f/rAm2ljXJRsAo71aswd/YMltttG/xBAMyJNolE2bHZ1qfjQjgUNkquu9cL1X
JxyLh9nyKXFRJ5vh8CYDo1bVFpXuPgoGQAuHCkyMnajs/S6trWWDQRWKTgKFtUwww3mQg0GrbzHP
fKIA8bDCuHaxu4+h6jaRGH/kojkEEtGlsWNKF40zQCws0u1xYU4UEk7oF4E8BX+duSPtDqe5X7Yj
27rcSzBF3Uh/02f/VCCRQ0w6VfKOf++EFL7NgmITY75rAZam9Y/WE8c0tnYZ+A+raE5ofj7Alsb+
wqiyZ+JxopsI8DEI4odS4ftMKobLFiqqhYuRKtWdg+05jSFA+yd+8109OWecyusQkJ1b3Suz3IUh
Y6J5Wi/MxlGxn135XMnwB+txMRYrDyd6vGDQ/CnUqQ3n7xCE9Rh1BediNah9Jl7Hpb4k5acf3KzW
3rbhKcfsEDG7jMv+3UuyvZjyvU+DnQ8ObJmR5z3KmX+6DOqyqDo0kDgYmAewTdpmzcB7J1XEW2tE
7MtopAeb44mzZPdE291uaEdm1pjSu71t35vld2Z/TtRvjGFxrun3jVz6LD1CTchmcOoerG/YsFby
wQiDrbCgZeLgTg6OfpuIMK3q4E2ZG1kw5t67zGFI7PSf+MPX9DutbGfeJJm59aHVD2X6uND/LBJK
X0k6pu024eG34K83xe+KsuneYWWaovWCeUvSyStpIPIzxfj3NUvm7WQH+5G3G1oSYKbwmaamVZaJ
zeDPq76EcBlIaGeUh3z3i32ZslvZ5oTnoyfRvk3BxeOiSrTX6VcZLEArjFUE9blL/4xzVgaduuip
MTuGklFxIKfH3Los/c0soddQTsF2c83+rE/6J8KUj6O4U7YlMW7Qm9v4h574BnZW79w2FBZIulp7
SCbR82DjncvEauLhks7TNSuWjYzxWngvQfVgF8266JcTVu51mZXX0krWM0TwgStqEi/9oQxAUrIr
N2B2JAJcSWkfG5NARLnJMfLb0cgKhxzMdGeytjqwpu9L+q23Fn6KNkEDwkRfJ8ZxwXMQMyshvcrV
DvPFOOYGa3VF8BgPTecUm8xBWiDOU/xMnXeoZCQ6rwnShE10cARtE265mXpXUXvxPU2CVS7eyYLs
Be2vKsEn3xomZVtiFy7rEVDvMHT7KtCmDHBcqEsl2wAAntS7TYiicdtuNZZgpmw6sJ6XjAq1sf+i
ogMh9rDkvyMsTeSBB6q+K7gtk3iW4M2D6ayKb014WEZ/3aJagHEWl0BWOKTMNZSlFbHaqsKYGAFE
6w8cQZwcEFf9WW0C3erdP1v9rYKfNKLXk+cLR8m7W4PAgyuXX/v+E8b+akm4R+KNUx2W6DGRV5ff
kS3+KlIj1j1OyNTIj6tCPVTBk4TU7QGHt3lR3q2gFt6NOCEbnEaT4ZlZgk9Zm0mWP1s+e8lIXdrc
6SDnF2S+Ib31bXr2cqfeFWbAQpuReZmGg0+n5sGegD/GHMQO0NrFK43Mtj1yj9qWeHXc+pfdcPRg
5vQ+lDiipCe8F3fuD0Mara0qzq5h6bQPHsHQVQ0ZYp+No7zF0vDWhqg3rTLCTe+MVFOQazjP2PTW
qCF4+kN+6j6u6ICml48PuP2cyomVTxrhcrStb31Zm69OmjH5IrvYKvxiUWiF695zyncR1dm6GIr6
rDIALbIFZUYGOaKZZurW1VgEK4+4DHpBGz6meE0PyH893VZ7gCn9yXYr/2SDffpf8MR/D/WMUcMn
H/dfgyduv2C7f/5TBP/7j/yNnLD+EqAc/uAMbNcPNFjhbwk8+IuQI/+KEaz/pyfz/0rgICd04DAM
HZAUyJ9aHScY2CX//m+O+5cFn8Ex6cUyiff/TyDP6N//iQNvm7YTErWknSMApP7/RS1T5YKujZJi
44cV8Vz4ik+iV1+K4SOUUShICo+pVc/5roZ6tG+N5r1VgcfQhbbuxSMWmC1js3K82sJkK+Md+xOF
b8+lTSbul7UtU59MWereHLwiTTLLq7mIb443kToiBbce8vQpReDZ2o0xPJKFuNOd1N2qSd0jP67B
GidgfiKCI1OXloTUEzTKZjx3Y0KSSsOYx0HQK26mjzUPuiHsmotVkExZEqg+2WgQU9LQp/I1Y5v8
0iLdrXMURHxcYUXPgyo5UPrZKRlBekbMtFaEDKk5m7rsW9QX6N+t0SNMZv0qR7S7uyOBH/bZzKo4
uWzRzNP3tAquSzFZDx2HbIANzkuQjvvemIJ3OYXqBBE5QrbKgveptOGFZphK/vzPpYDKVdQEQZaw
e5pV8pyL4h5j4H+JCfEQQqpcBG7DgiOqd77kDOKo4zv0F8d6olmywzlHkXfoqfCF2ARlQjJ/b+wq
uSYxSTiPTNDaae0BLx22EiRvRDgzuzuCg8MQOGQtShhm9mK5e6wb/Tmv1HCagBIxyN61boayyE5i
33MsxisMxtF0H1xqxh/m2D7bZl9vKq80d2DJwLtyWjkNFGlxbjbd3H0ZaHbc+mzXMXJBjOuL8aEw
kZRteU2pyjjJusQYxcPM7RwchyQ4qiR/5znpHyZwZLnJSNJBFqNJjuNG4jXoTp6uCUvTYxNCtga5
xnfMVcRnFW8VbQ0MHvLvjWHla666by3Np2cRL916KeyXGcrtSy3Ng+Bsq7g8f9SyPyeWuzHHdn5p
8QftwrkA5BWb87oT8/RajayUXtZNR+kg5ArlvvHjVd87ftA1xrGVDUhs1wccvmN+2CXqp1vXuW/g
WeUaqkHz1JnJJSztX563hG/Il6aPOTXx7OfF6KmKrrJ6XRfS3U4BC7QVs6tPTfd1bApzvwhMCUMC
B5TEybZb2BNjFJk3WRx/wiYQK+IX3JzJsEU4X7Z4AF5q3/owx1ruPY0Pg2mzbSBQE6K2Keke5D0w
aALrlUYzZ0t6bBPm9tKK541ggrKCixpu7a76wdEgesjLwdoIC9IpcaaT03TjUzPfIjM7zMacU5+J
glcFJRP6aPFPRjIO+yDDnAg02N4aJElOPYb6KUwKJirtr9mtXYrUaLQZ7KFdx5ZOVkuF8VKN790y
g5jzGrnhsRNe7GLfTGHx7GQYkhNj/Dn3+XzpacuLUyrwCloVkMgPU2g+jFFEP0leTDtBvA67TYsK
PUXBNa3nfZwZJAtdF++fJYnnFDthJt2DqoV6yCpmKPCERiiGkj0o2CrCrUTjeaxheQ8IUJrfjQDC
Ql6WapO7S8yWvIS3kKZ4jixK6zsUsH6o7zxUgpVJJmTVuTY7vIBcfFbS12JZDZs1WX6M9P1tE580
jxcOX6OqGSnA+djL3PloG3ZyIZ6PRbrtPoZjcQqnTKvN0KfcikNuIPt1BhgulOhgXirDXez57O70
pcFSgSMvqHAoDU98YmhySdRTVoaFR451tsdA90WMNzuMha5bgyuuzJmHoKgN9hNsboQ2ZGQFWpfE
+NfR6rZuGcWtvZLESOnSs9M8OtDWtrYLbVPrQWU0vVX2yK5UECGJMy5FJyK/2ulQqb8UTxny98pL
C0yiHayasE97TaCfSQDNCQbQN8dIVtQ3hqg1PsYj8ATBJi+XCpo1O8diQqcwaThO60cFX3pPvRiu
mBUh1HpnhzwxloUolOq4WpVE50jrX8ShkcsWgCYdq5U1dMsmnAnoUiEybKcEWpC7vE1KWTuXshvT
Kvaug6ghOkwTzTCQziPNz2oMZqAruZNnzYv2ChrD8vI42wl0WJ7e68DG0Ntxd6B45Nu4OcUZCFxb
Jjvlwbvr45AMXEumLIkJ+pW5fSHw+pBgldlUVdWBMuFLnbKI4DxxTkm9XMo9XKgCin9Q/utLG4b1
ITfabRdLABeSEsUi/yQGtjxkChBk2RHA4VPTzz8mK1E9IHUG0S/S0ydHMtJrzO5xdGzvNIsoJIPl
mlthID4DRuKKeAqHJDzR4uTf/nwJ65EfyaoYxlW7OIjrMyGaD09b02VjOVhKsukMzHA8T42OZ4iA
3WhRfhYqYP6hqgMFJPKhI2iIZnZyZqe+gh3OwA/SAj0vYXWjhwTvLv0/c2WRp3VwgMClg/VCjigl
6hvAacPK0Z/IdNDMFDAvZcvcblzcBiSyJ/XkUYUTR3g13TClUCE1foE9ma82eHTyPg7recGyOAVI
5537mUo3OiA/rIqhr85WxgXOY/guJAh+m3gIfd8lfcDBFM2XuZhOQC/KKwqTTiOiVvG8iOFJrqrY
YRzXdEhmpjnt296OjlbEp5wqJ1kBh0j3svEa7KnrJq2ax2Jyta9OcuMFZsWUqN+MJv+XCUOAUqPU
PKW+unKKeLFni/VQdS+1nXCTFzgWlx5Wfk+DdVa6IWNpHr0zb/5Q4QWc+v6SBHF+zr1U3Yoix0bW
+O6BpyOCmpG3W4iMgITIVtbhk8428b6Sbw77cHqYRchBb5eizthjcKmo+1svZheuU1xWI3GqTW8O
/sYWC5Nhsw5B7pkDjX7Dm2jN12ZwtyOtL6uZloldFV4L4TbXbubdWk1tPJ59R13YNMgHAPqrzJp/
Y7NLbzGeslthLzcx0Tg5+A5cKsxViImkaU1FzVCS02xsZhvbn8bD2DbnGiPE3m2C9NDC0MMDd+JC
o6/LnYODKVrr4sycrz2vZNclpXXpo+SeBPL7Qgxql/cGL8XMjOU84aefk6NdkDGo2Trc6mVpbn/+
qaDgaN/GEMLrLGPGBWct0O9RLmb7ojAgOa5R7utEfaq04NiIc4kGySD5SC3XYG4e7BlN5WeHQzdC
a4BLWxgt5A+3ih8jmf1G426OqjQNTGVdQb/TFFdXZ7pNxUdM6Icq3ZQB661tvKe5LsJrWEXDc5v0
9DBtxTAiwpXNrunx4/PEaR8xj7/bIY7aVkXO1tdGFYct6pXnxSNMg+Dcxt6vNvW2yPZ737Dldpgd
ejMWNDqLwJZrIowKIBHrOW7Iy4jiZKc0X4+M2ra2kRhnnsPGWQaxfVQF4cwo9Hf8jBJ/upme1eyB
XmhHitPT3KVCzLWYR/NT/seXQGFxiQSKVWLL8sFUBaUlRkXZEBEyRgisC5giTauseNx2vzpiy2ci
KR9lY8QXnzBmZbfJXoSEafpWXQBTQCaVKl6LMatXTWnaO8Pon8HJZxvDkOvUYUaVgMxZVQkX4zB9
jWFcfWAYwpat/N9+xx4YZDucT8U2j/nRxL1v9N4HilqOyE1BnSlwYo6ppPRloC7JrAW5k/gU9KV9
j/KZzH48H1RNBY3IR3kIG9w/hjOjwxYp5JmGzo+0+Egj0Z2FYWevQxjHFL8r71Ip59w6tDuxV9iA
UYHY/osTe32fTShDMVHDlZum/pnBE/LThDEVjlm9dqj9wGPC0KtP3wu/iB5MIzb3ykHgDoBVEPwd
mmMycZKgn48dyOB72BIy/1TUbgwJ1tG/pmJVIwUx2Ah/VfBZdZa6Bgzxrm7R8idbwXzEmT7GKP7m
mel31jCq/mZwWziKoFwsgIti4uB2BZ8K202kK4V/Yu5xrsaQnoC3oG80wGpMrOdQq9IGSSIaLolv
Yuu1cDg6php3zB+pTvVmSjtml4yi/lK1gVrbSR+tIUdjjPGWp5ag/UMajI/QUS3cx7CUTKc1jsJx
fid+/jNvLAgJftef+5TO+Dx2X/rBrPFIxvEXUWnOnl70A0sX3byt2W5aAErYLMrD6DJdXC0t50/y
h7ZPm8mU9TAf0hLQqMzklul+cdYJZuYaRMwCjPOhUMbFjKRxoefV301mweZHtdc/X4aZ/rZG2tW+
WkwC95XzjqWNeaTMwZmw+SoyWnmHluNIvyzpjp5RexNKcv+uNzPVdunhW5BxgX2DTICQNbn2KXLt
X1Il+M5A6cpwhHZeOCAM2vyxcy2gY+BnuVyz+WdS9aDhdWRviOhJMfNQbjKcZ7tGvbQjZRSwUQgq
jqeqFvfY8gi1+MA7rPQuAFHUjmMhCQO2bsPmXpTIgXXzVQzorsT3oHIpyGzzDjgO2C0Vz4hz0RMQ
yuKQUbvDnhnDE/kLBY4BP2YM04E8XlA+eviD0FFt6pjZA6eeugFGdlHkrx3KGiCc7hXnFGcOBk+4
lfoLpR9RJwgUQ1pfcgxKY7y11Megq1RIxjXpNYr6W0c1uO8vR4NhF0fUZ2vkERK2h2hQ9E5q5J2s
hm24JC/0EPzOF6DA9jlaDMRRUo1rwxYvEnoyKIItfC7WlhZlA2bKunZOJIWpFQZHtPYmNrQT7yM5
ZTaIU/RmLNZ6EBoAkHhy03uZyTAaIIw7k0aaiX/6cUOVsvMtMJenyuDcVzfdZbarj8YvNulEQiRK
ZLEznmDWxzuUbN4ytRlnYm1B7/+MrXBXRUF8rFMilGP0OkT5iUMvJvAERU9lKbmqVou1UcsIi1od
gxaNzYSiDTkppGsqC4laNNii+YDzie1UabwUJblGR7W/GkpiTv3QPhazN24sFPhU9wpTX7ipJEOM
AiIJ+fNjxGgDCwaER/9D6kkOHMA7dpzXcIHMnfnhPjINurTD9FUWQbE2Zf2hXEyAKpa8Le2VcPqG
mqOfMx0S8YhNZkpgPoyB9UW44dUMs71dkWKw/ZwECfA7B+DBGCafFLs8OyaXZRh+CL93oZf36a6N
XiIDk3/j38MUZNJscW/DwaOKhImmMH1nN9G3YPfyXfPr+b3RUNObp91Lht9hX/OJ5srglLpusIqG
nLKbkLFeWroXeos+h65/yFOs8vGX12LIHxlcuuOBE8FTYL5wZuZE0TGo993mhcTQl6vTnKK+zH2z
ynHWrbMctB4qMJ5/bHGedxcR26yKzyIVjgHrorI4PBK0XWaxtgvCMwNzn4HEGf2QJsffwl5lpvYB
zru4Ycswdt0J7xJBX1wlZe/y7EUnENADUI3oCqiGe6ZPHwlRBcpY/EOnrdymO1oMaFJ31XXdkdV9
7+Qox3PNwJw02TO0nJ92xS0NO4K8jXtbPA1bmD2XJ/HA1WAA/igoeXcjAOlg8wX/ssMF4trXxRkg
UpgUSjlUs+e0L29SnrhBDXqtQ95HXfliAhJihyGpW4QeSGaHgFrT7vikEKZEj9IvOPAuIP9nwbCn
IdO3Mlv3w3aK9RzMb47TPOds+zyiF+345XMWXsUYfIilDjqZ3A39wS5hqywL3VPsy/58R6VfZqnS
xyid3/yRSG5A0nHdxPw1S5XteFQvjLD0MML8GJfwM7ZnxaqDiQSXJYigcmc0TINnuAutsXDBugNT
2XhtUUBPw4NYpZE1M7uyX1SJ6VPM5D6dW9docQLIKWiQ+p7UmKQk83HSR/Vro1LCgSWPk97FgGSk
WD1tQHpGVr3B4sa+UNCSVHXpqxfDm67HH8X8yE7ud+j6464V3FF1x/jXZF8SNQWUGno1PZ8xBO9b
sJtd64jZbTo5dfJW09z2GLXedhBhdmvleLEyqrB40Vdz4VJYOo9j6aJ7A3A49Z6UwEYHQhHEyuYc
RJEdj9SlV5s4we+CfrlBR5ErNrEE6so+fo48gFkyTXcqoOSoURnzVzlcaajMuGzuXWa+hROh7LJz
j8qnmd6CVhfl/TsbhyO/tserUDobO/N7J4jVE6vieeA8jqb504nxB4TsiFw/vUcLg9MphjuZVd6a
yBG38TQaOxFF2IUH9r5R/OJkxrsRoXnKmCjEpN2GjeP/dONRbmO+byg7PB5ThKo2kuekTyTdB0OC
F1ech6DgjYFwykyLVoI5I/U92uXBVAs5Res18NJ1mk+f1oD1qRNU9MYek+uenhMSF9gQrE0PkSj2
CD9mwcLpdL2UqFmZwQitX5rXSo4FZ3xKWML2w9LTOhzGcoX5s95E/lNrlnhvOGWvgjjZpcIiq8LD
FHF4Ptc4JdmmNTyEWdYndcEtAbnQlsWGQ0pxLgV7HaOFFGB+zKkG/GY4hZwpRm/G6nagTuDXJHSZ
jNcxeyxPMh+/ykmU67Cxvw2lRG4sXyybKtdMvJlN8Y1+g9fuXtwqoYjSlCSW5iTD0Mh+aI03YPTR
KQVwnZ1sbfJy0e9soiiujNs75m4A+HQpwM7Z2ClCh2GxCgTdG6PWHyUJSLv1d4j5d+odVwuHcBj9
RFf7ak8sEnHeZMUnp3svpPaXjtAkGzY/JWLd/2HuvHYrSdLt/CrCuc9GeiOco4vtHblpi+YmQVaR
6U1ERqR7en1Z3RKmB5AwA91oMNjdXV3NIreJ+M1a30ok9ErCeUBY6QEE1kRlQWYwR1PyC/B0sdgl
WWH1BmW8E4ltYt/62DBRusAV6th8nXKZPkH1R4mTZOk5QQIXtLl9zAK5rRNn5+TZwr6K0ZORP5CC
IbrrWaxwW83htsbWSggEn8lIq4cgZKdhiGFc6TD5Ukm/QQn0Cr1A76BLkU6RI16hmVg5+hkWyYVT
diZhatUHQ8YsHW2kbWGGSRJTU1ewW9Z1CLQCbdtodoesT7DGD+klFrZ90BRMa1PNhyxG6ia4Dcv6
Dt2ROnYI/DdGsK/UrNdDk7kcJfIhzOQVaSIbRkY8lG0nwjt+5WF/J2aoLjr5GpT5SUexs5QP579l
OVzOTxZqUkRMYhXWpB5OFulHnrwVEKdLH1QgUyjOxJEdN3HL/daz53tdopheoEaHMo0ODm+SVFF+
G1G0MUf0bAXGzRpsqU7Sl9RJ+BkydV/EKJYVk42IHCqjHvJtmhLebQ8uLlJGR1YSb1kLjKthQM2n
Et7xU3SLwOaxVIL8uvkO/QVq2ZHvAS09Wtv0mBlX0abEQdUeAnX9xHSGQzzUFQRZlz4GOK8VBO3G
HfEcM5nAhVsw1LQjxAqkO8eQ+glTL5l8C9alXIsvEf22Mtz7mQ8JitX0cQwpdErudOFIwAptHZF5
XTNqHNCheYwZJ2paxcTnCmak9EEFuYDPM06+kBg8nA00NMufFEFeh/X5WcShcfwifgQlRaX67RA9
CEXLoIT7VlbmS5Bw/3jOB4Y3KMfi7Cb5uRr1J+fLLqyLjDtblwdZyIM3mT+xZV5ouRKgTv0dr0Wq
jZfIY/Y1IH3RDooAkZrHoSeTMCJEcTFfA5pEyUScFSQWezexzGgresy+vlcdq/aM9JeytV7j1IRc
FvLNYEHeCTE+BRlE6Z4VeDnxZmmb7h2DiFgm5D8HUTxJhYaM9IQ3D8je2u3x+MeaELESjf3W6EmW
UF9t09w5Rnj0AiNamaRUIDps7kOhAQ/mWbfGW/kDlAdGvRIUdTPIFzez55Oy62pTD1W5Rl50SZwk
f5orfa+C8uC1GOk8QTmuq/JcJ2Sudj1mVuAWGwP/HvvRfRCNyYPhHKbMfnJU9W0YfkhAIRutoOsA
JUIXTI0MsUhI9Ggi9TqOxuaYtM86UunTlP1sGpLk3QrwbuURJIX/ctUrxjouO7yhrRCR2D7PkwWD
sgvidmvhtVw7fXLHRaVWpN53W6dr3VXkjNOaNKq3dGLk4mZor0oz3CVbTKegtCEy2eBw2BOY4Gig
RdQkTEIyhGbu5j97kPer0ZvgMtTgehsWQYw6VsL3flhJcl/QqyfOfMZ/wWXNGbPiOVMqB6zMneRp
8S17fI929t551VNZc7yjszuVkmXk0kAyTXc9+yOM6KMa9zTU2kDil8D+CPvj1BaXBOk7P6PPAUx5
CjKQjikvrHUUosqPczrFcUJpWNloQW0cRErDYSrza2q4w0mWI9qcfj3z/Rt5TdAhoDwXCm2oktO8
yOYZJq/rEixOpj8LM/jhs3iydDLeDh4fwFDErHt8aEJ0kctTbOfD2nLsD9NiVKTM8ZL43aaNko/S
d7B3EEHohO+2Cy5ViIg6eolx4wjfxCHHcF24j15oXRePUDfKgiA7frbJ2VPFYdHVGeTxctFrBttR
wkHXTYInJn9nSpNBDMEQWwwYpYhgJvXWhXxT2Uz6QaHs7ST70nH1bE7OdxjzGaRl7+r0ByOsZ62h
IoZ1SPSZO621aieYAIytfz8A5ulPTY3yJyDTEf09ihfLN9QawJjVltU2ap2nosXN0urstp6P3cDy
MrdN8lwH55TzShM4GqJQNLtdCGvF9sEITBmRM65Hcqo16EdjgEsyq0s2WZdoRiNsxiBw2shsdg6U
6FUvwL/a5vdY6R9+XD2Q5bK1AYUjictvnWGqjwa86HUzIc0p5PzgpLG1apPePJXooDC3T1xRCJyi
jajiF3esXuKcRecUD0TUR0vmb/Fq1Kl8FXC/yyAJUPRpjl8j6ja1orzMcwhv85h/IDx2Yv0+z6V8
GABjkB5IoleJ+nOVmYNx7efxp8rVS+5z90RhPB2bMj3jPehq9ez04uA1qFN7BQlGtdiSRY141ZXF
tIlaD16HS8HTemiLSWORyzf4OU3+SzfXu5jh29q1jZJGpZH7IkDaSSoQFq3iDeVACdkwIEiHQfdo
YNVJrUOv2S1VUZNg+GFZTQluHxr8e6sCavqKLZi3TSC8r9QMPBQEVc5LyfuTsafDsHcAFdlUe436
DbgPY8JEuzc1q5J157OuwIAd9uxBzaKDrjNOzs6MTj0LqQ3Gt0XIqlhVswRGa00dC1K8txnBt4Rx
AlriRidQuWHTE/URikZbcipVp0QEOLQ6jM2jGaKgizkzfQzjO5UeURrp7dhNv9pQfdTN9Gk7HNJl
VX6DmHtk0vSL3CJzVaWEH2PQXyG8LQ/sSp/kAEmqR6m8jkrWmjWrF29qf6jx4CTLqh34wdZZrPRf
Q2ievM7Z4qiYuJ0Rl+aQRw2ywU+B0yLvL9QuhlDDqqQEaDHwmS2RqgesVMypfGs5PRqYXUmht8EM
cyhWNdWrTkD0AZZEKr/qciTXlUTqLW2QaANPFwPmdpd44SHqnWQrsROtNLyHDhBFnSfPI3kAjDU6
MmvL4bVgLywda9eG3nTwKS99KX9kXXDvzQpQCI4EQWjPOLyFAXuDKmKSN7YHDi82kVb9K46Hk+Mx
1YtC9YXjHbAo/cFQ0DcqA5ijHxyLlL14ECz0RZbWUwmsGBkLiEoFAAds5rgK7nEZvQhSzFYAbpL9
7AU7Oh5gKf14DDyUKbaHEnH8rpIsWGct05GGFQzpwP7JeDbaWTFrFptxDkac+saBqdydMakOH5tn
b8h53KDBYSFg6BtAHDyLJqIdllIPQeRUOxXn8SogJgmVvjo5lUcMxEgxEUoOKPJ/LUyKcG+8nFw2
iwZpZ5ZWQKAgjv7QKWH3YvjZ8Q4beZs21cZm4LfuNN5GOdUEPSgq2aa+aiFO3eQJ4M39OgJDtcFJ
g/EwH9R6gUPv8IYA/PLda0XsLRuGAUGBFTK4uS1Nx9gUIA23qCOeePXIoKOILIOw30C9YkIcu/c+
3F1IEigDigfkIfY6H338UmVIC1msaWVmmL8kZvoBubDMYTeOjIvtULY1s/QOU4Td33nHFG383TB5
NphKwjg9JowMknzzAPiZEWwRpYdEecY9JttDCMF76AznlE71D0tV/RGS48WPWbk5bFsRSzhYJkbM
NK3A8DJZEJOE8cEY77urOnUM/fbTSKP5bIj4OVSc4I3iyS4kvlfiyOl8pwinUYBiOPul3ZEgN9P/
2QemTU2bIJQ1NHfC9xTECKd1Nm09iCIDXfC6aRFC1mwfs8i8eg2SACxAfL4MRjIj3IyRo3oT8F4j
9K107Vfa8fc2n0c8sIC4ZgGGvYLrymoLJJmwX1ECLJEHDNjoDsNxfi08eSNS7wNGyzhxTRJIfQUS
O2zjhGh5F5lOZJKZ3ifZGtY2p+GrN4HQE6n4EXeoIhElPTRuec8ameCC1Hrv/Pa+yhNGFDxhjD4Y
xgJqjBk3XKeR1V5UABkM4+XpmdvPzJseEH+wwHXrh2nkfp9m4j488GqDbz0Dxz9SwCeb3wkcwsiu
/LF5fENbjtJ7XtbKzGbc+V7o6FH2L8bgb9HcXHDIQOCN3XErg2ENXZR5UzD3hwqzV+oBnpQ+7hpk
pwDeyfBqnGTV2nWHgpTjmrfTQRNesuzrWQ/z0VtAJ7BhSrvdQyqm710phx1b3HNjdky9ALyOE7hv
rMfIRKax5gVBHSFJXiyHY8eHkiXCxqreYI0wTfkixvNY6/xWcBR332Su2ttAM+jo8URL42T3WjF1
K89jK+E65va8p2rrKJNWhm4MYhm8+yyr3uMqefGxB/h+jxMgujWneJfQzffhfCgBAw8YOUirXPk3
cbIAdu4iw+b8JHnasbc4n1eSOpUUl7l5Htvi4JtzjIXxuRt80qac/grZFqlwS452iH2mzB6U07yX
iIYbaiBPDauxH29ytN+VSxA8JoaEIQxLuHVt89cwWRe4rLzqQ2Z3pQbWy/c/ocPX1Owu784MnIU7
/qz77qeloPlE7NezotzBktVrkaXWesH4h5hEKV0o/vgKdPRMWlYmkvBlEOjgIOoyVptEsUo66yRz
15tBONuMOXEVRdsxIvcZ4299yZYMDebkPuI1l5lVBtJpoGewmvvMHTYZH8PI/cSptAYGvzJpoDEh
bwTSBdfivizWnoDI287pTwUavKmj/TjPSHBL5nj4Bfo1Nc0dvsrNWCwQWEP1a52qm4FNJLRIby0X
HVRh7KiF9kg9uLT9gzBe2zDed32A8TjbtYL4QhHuC02DDku84SeMkgCAU3khdOakRXHibLvQsChe
4+QmCbEN1R9mAJ0Pk7fDzRlWmOMy7jnGb+au8KyvpAbDXIXiJVTaoXxpop3vsPYbLHwlPUKnOgbF
E0FWyZxm3SAZ8wWdf4N23wjWiz0CIBc8J8aczKP7CXsN2H1BuLghLqH3nuXXygv9rWSTrBKOthxD
jNMRLBgVMVGcDO84soH31ZDi3bupe7Va9WbHHIuFF1xt5bw2eYRy3qIzIrm+tUGApw5z1RIR2yJ0
eNaus/ONeuMT6BkzfTcQSZxAcJHzGJD9BYnGwd6fKNjTv0W9/xYF5Kmp+P9//i0e7zd/4ifvcpkl
qfof/1o43/6rWfgZ3T9/qb99ZZAkf313C3bjb/+wrVWmpnv9JaeHr06X6n9RMJbf+a/+y39R/+zQ
lP7f9M83U9GUH9PfOSD2n//VXxJo5w/bJEskcEGDuGRloWb+UwLtmEigETLTZgUQQlDz/E0CbZO1
xn4bMgc0IsLwur8k0P4fLBT4ep7v+lFg+/6/I4K2IH5A+UBolhDp+eu//iMwPf4M23U8m1xAlhDm
P1FACHq2hIT0s0mq9qarahB4AG9n0gq8GjqbkJ9cC86RhmobEWq/sboWgY0dXpCkFssvvcZR+zRj
tsO6c8degpgD1fJRs62z7S57yAI2bN7H0IZMtLbzr6TvqJMtBvMefMNts+QsJ/rVn8rvTpRns2YI
lhfpNmcbtEFxANfWX/DxXEkDhiEVQqyqTXLYINk5DZ9jdwEctXG21d4iAMG1PZp9fVTgldAcoUYL
2CMFKWJHzCQHps8v2qJI0jV6U5bo3KpMJhB6bcA2E1+hi0VqwbadyZ7A4T75zbhxHps4mA/4lMkr
GHEsT2m049tF6Vc43bqs4oHPcfsAg/ebSE+G4QPcAmjHq+VHD2rZrrj23/PW7wDDpd8SnQUT7WCt
G+cYFtkZzehaeGpiyXmNG6ycRVoRf9KGZGW596YUrzTtOzCO6XbOi+8hKT/59b4Ycs5dfqfFZhDx
C7rEpmIOHoJedDWeOz8zMLzZn4lJJxQ6wJPL8obn2loNnqUOAkLSSoNdYs0mNtWmAXJI62fuZSpJ
Ozayz3YynSNuKX5bXIx0/9C4kq5UoJ0XcEqHVyxT34zGOq4JNkxl+IFgDNlCS3aRF3ArFfImthqm
cIk2Dmma3qMeAZ5k0q7MSCcKq7mdygED7dRtOtvFWOe/GdZLI9vwHA5yL13bvivn4LGNsXzE3vDo
kpDMe+u+sxgZAtTvfbc/p3n2UYWcruClWZld4nR4l7HkHmhGAzPdE6PgDnt4/Ez5Wu3KkXuiH7Ai
VmDHeDOzTEJLmGjFVIQZIyFhDHZiBgvlRHNRdEwNB796VBK1arQwvEpkFto+GlVYosL0XkSLnizr
TBNrDDyQ1ELWK6LytVyiJenHnxH3kBGeJjDum2o3zrkLIHRK14qGBqkfuNwgZe6XMdSMDXbCXa+f
Eo9+JtG3BGSH7HlivFie3FVtq9e9gFRGMcxAvFwkmj1Gs9J5Nog3OTmKLDKZ0bXWyTXu5maHFQp+
RKmOremTqpfwfs+DB21lLuu0+JyBpieR/CaPICri7R43pp08ezVrmDwrTxQG7x13E+ELRbWKE1If
A2Xct14GYGVglO/BXVyElgMaj/Sr41VigyxXnC8Omtdg3cgRh0Jo3gdMNDZlMJEfkZLS4vF9dKjV
9v3EyFq11UTtnUNMo1qSHIOb4r54QKKQ75ZwW9M4hCUqUycFxeYFn7klxKEbu1vXGe0tAJfvmrBx
ovDu46AADUdnvLJ1jFocqx8jIOPIZP1xYmO4S1EzEgkzw32RJQHeGdM/BjhqcA1sRWm0smMYzzDQ
yem1yaDk6d1M0H/2eTceaqfd8iThnAyH1dyCJYon59YYxS5BWnyTps57oBexVDSRU0XZZOk83rWL
N4O1DRtjuGpIgogigvHYAfGkaLkg7fpWY4M6VstsC+B/Q9jYya5jLFXahh3YUf5qeo0wy59ZWI/D
qrQiuR8czKaZnRGBEN9XCdKNWPMlmxjaGDiKnRwAblqlU2zzNDhKrIfR6Kqtod164yZM+fsE70Qw
PTsCeaRtGa9g9UiwKoiUTok43UlNfkODzs1BMbAHhPjAap19SzzdtIxTtKGBRcjoqZq8jSDbais9
957LAhpm6u9JUAMf0lqn1h57MuaXfIcYkVvcyh0aHtSfeU25mS9tlRr6dWwBtgvRoBNIsDMZW0TW
tK+Nhs4iRgHdIzQ0v4eMfhSG1rjOC9JXNGxOBLahS0fTnkSq0f4b7EYSUjOQRqmfpDsffeCFeAtZ
LlF2k6GtZjQnlYz2/NSK8SZmifEgJ7BDLGRHVh7yLCJf7Gx+nwQNuItBCa1yd452Y0qmsmOlD+ME
ykJyY01O84jLZeU7oHFEmDxKxENrOsgE8LsN0JSWqxEYcAzTfEXhxd2Jqwg5TrAZHAgtbvNCOu9J
NeTVzaGYDnCHDnV2g6LcpkpHhwOt6mhZ7nVoXDiPAjqEIiiCqBAUX7y2iMnvu9mfSYECJRUG4/3y
KhTafUtCw92BrCWexWJwzerxxPQKUZZV1OsMufs2dep5U0dpe5Ce/SpmfBbcG5g8rCUqsx32PtoH
MmCyzWL+RQRQ3iyYKcjoQ78L3NDejK7hnevyZoSjizmXAhpbhXRwMAS5cU8iCyiWxfxMXL1H6jgP
XcIEMJiCT/Iw4JDOiCoU+/fTZKGSN3qUemVsMw3DtWzY5J/0iwi7ImTBFftYuiA40vl2zNP+SRaz
uwot9q9CP9DEr2w21y7hqCowmkewJwCrysrbyeUfCT6swYdlgIHLjygSwbZV9QPKIoaL9bQM8ZjK
OLqYjpApKhICecgn5OiZ5Z5mZwSsWr7XKLlupZhewwnsAaFXfFpyaX56bB2g7KdvCXD6qgsCJqvj
uO+DNr1wSzC+kJrxdo5pVxguKn7/qZ8m7gSprB3+hVuC1PlVvB7nAJjtWZgM9duuuVczMBKYXkw4
CVULokRduLM74Yxnlb2nU+deUIq7pIHwoEI36Ve5Kn+xmsMNEXEEdeTd5055nILwE5H6tbZkdKw5
nU4iCGi1JaoKElGyXZX1B0QEuDli762dp1degHhxXxnnWXjNheCV5oJy4lP2VbxTxlzuOhB3O2WT
IyqXeK1xrMg4qEcw1hYSjgRB2YGi7jmc2pE5DyFQroq3BP6id/DpCxcf6c7N+w8f3XxLxruEx3/x
PMd7tHzP2kUmFzWt5h3388FMjPaLQIEnonzVCwqhblVN6c8IP0cQZ849dp72yQqp3wYrUKcOGOiT
GiK9kwB0tmUoxJNFcXhpchs9WfE5onJ9i1xIwWZI6G9NWsnaC7E1T72dPlfJFGxV2jSX0rnYddpe
AwvneVCZw5tXGM2mrmjisxh3dJ+iYSK6BEAVTf6xqqgwARzoQ9lDhhid6Ln3mv4p54725+Q+n/GT
KdSHRcd4CFlU+MMVFrLDmfGLNyMwIWmvWLeZf8rDdDqW0Hfu/ER22xQd6iZp0weyju6rrMbE/fvB
z05DJ8UNwHt9o0KEVJRNqEFT6r8kK/wNuPqTM7iXqcgeGcI1N9NUTDv0JGY0W88WqFo/Qr1R8CFI
ssk5luS+36i+3avB6qEjOPVJ9QmWCzNITz16kCwNRlD+BQEKHSpT0ZqgVRYMgZiPxIBWuzCR0wnX
jbklUYcdcunZd1LVxQmfhVjpMTAGyuwWarX2WKGicEL+rljDsiy8sVq8ChIbZkK5MtkdSy2wgRQU
ZcTEVbzlnbghF4Nf4WczDSe7H0DwkYPMSAqB7ceo2JzDgKpuaHC+6hThTl/EV4Ig9DmzxQAVgDNc
Wchsc1tW+8qypq0Q3bNUDK48GMPnnHwdEOFy0X9Z198PQ2aJXeZO2bGwcnkD3w3SROV+R7p6tsPR
hORtunf2aD8Hvofhragy4iimVWKkyVZEqdiGMXijhPc5WL+WNUPtESAW8N2PeYb2GOrpVEXuKS95
E7LzGC/aYFxTzOUFIC1Fajnpizm++YM/Hmvgi4ynm+w22yNihlDLi+Sk9d42XOOmJ9jVQcxzG8Xa
ZD0z5htpwB3Ik+wH9WpxGD1inGTQHxF9Vvs0qiwA1TklPFiAdS2tuwKz3or9PDwGNV3tWnKwBi01
dgiNu2+tBD5E9h3OmQmuayjPoq2RVHXKWHU1H118/ZqY0hQ479qrUMABUORXFf1WNzrg60Xy5Qxc
nnUObpkyHwLKbL4wBl6XvCVWloa0GvftrWj89raQDHvJ59kra3qu8vHbBoSyyZM8vlDlDT1Zv1F0
9Szr0Jp4Rnr2e9Dp+xb1dQDHGnNYM/vtpWrmbMtmO8LtdfbrgOKBiL3bOEZJZhfAXkM2FnsmSTlr
zKE+zYpOrift4KqhfR6TQD4lATCJOUYHVC05C5mrkvPMh+3PvzOR2yE8MCCz6keKE4iQPm3k4Ie/
zIKdpNvEKMGcpOV7Nry9E2MH02XSXMcuw4CQ1ae+rZgGG/LUiO5nTxQS8n1xymrdnl2vxIxjzqS9
leE+Z8O2yKjHQ24n+gcDsTc/RRw5VP61NAPvCqBz2lEwYNjojYxF3FQcQ9MkWrkzfy4jaDaPkgIc
AN92yqFZ67rkhdBvgd2XB0beeP0bejsQO112BoWCX82aLS4NXAHeeOjF4hL29b6siHXQIC9OvRrM
k68gdLP+XglZp2cLH/OWNQ5Q3669DHI2+bTZCCyyU64nOgnNS1KwJDyGaXpjQlHOQsdcGw00qJaI
3tvMHo+afJGNnvIfbtPn9xAA+k3nDTPgdWIKdIVeMppb45T6z57CBYCn81c0fKRjWR3ZACGaL0W/
xatWcN4hTPn9MMDq5KJsefM5EwzoBq0Ha8bdBI/y4rY5EBv9Ra4SMueqq45TosSmpzbYFjVj2dAe
rZNeVin9aL/LCq5xSXDUnHZIS4t5rXLjHWHuRniuODee6M8BlszANoILGsVDPlFhOQ3XUoQn9Uw4
PbhLAm7sqtsbgSWvtYNdritDuAkZdoYGQ2we3jYLiPH3g+WODVP2WK1DY4yvoir3bRWwDXGCmFuG
rM5dE5af/mwNu8nW7jpcgn/G0DwYKaoyLzOQ+i/2NbvnDYLAyVvcqc7F6j68JXZMiLk7DQldWt8Q
xYLinVR2cuy6hBnlZIruTqfhGdzgqkQNe0dPPG5L07vzTXu+eDKdjzgV+bgXEUQz4CJDPzFrVeVM
YrQR3fx+sBpPH3WW3zFHl7uw7znPxXRjNnZyEcZAPmjE2kO4hrqZiVFBTftmhMzkx9JCAxnZ6SYe
je4IMP4QocxSsDuRF7tOM+wQJ1zrMvSPxcC+LLXDZ20ylEpLDy8X+UpbUp6ZzY+hvoOJviXSJ9hk
cFQPEzvvakkhKz3a1Nr7nb6coQo00nPnBLtKcKMXyAWYred3GGjHk7YHRt4o7m+tHznFk+gr8zbi
w4+hObb3s3vfZSrbxHa9D6FiHgQr5tPUHwfRMo7oOvrSjF14MCr/PJviyWtnfQmWh9ScC/A4eMBl
iisqIr088IMWgejEQ5FkJ0wo67FW03NePrZJLjZWGyMQNFtzJxcTEzPm/BwvxqYIh5NcrE6ClEgA
lW6Mf4CHJmrxDBhkIIRVefKrHNzgYpzyFwtV5pAG0XAXD4u9ygBjuk2JJBI4rwQOLL1YsXw8WbQQ
sC4XmxaKfHdb5SB0XGt4yUxb3LWLrcvE32UvRq96S4fmbMLFADYuVjCBJ2zIrxAL8IgZxLFjGauv
oWnXN8NiJbP8yLj+fsgWk1mE26xZbGdkCnq3mTW4qwalB2sI3+X4wqmWLZa1ZDGvOTXS8w7oGIVY
++EsFjdJ0TimrX1Bijzetkb12CyGOLFY48rFJNcsxrlmMc79/jtrMdN1uOosKfrT7+o8JdhrMy3m
uwQXXlUVz/Pi0ssCxfmOEn0VorO50KUsmhm2fSOOPoGzT4WkcakuIDjekDz5zCMrfIAJfkBKFY4D
pMLcCPiR9WIbpGG2AVpZiPLwFVqp5Dnqre/WyVZVg+0wxH8YEdR4brWJJ7FaShJo5+NiV3RNVLqi
cznQzKcOR2PlyB62LNoPa7E72pkI4F0thy1eyMnEFImdJURjhVESMVtXYfA0Tr/P3yDIhgNqSmSX
0X2L09KTeAHKxXzZaXLkRM3pX/WJt05zT16twCnOA3ewXgycOJ1c4hHNDdaEaKVweU6L3ZMkSAzX
A/ibuZaP1mIK7XGHEg91Q+aVeZoX42i/WEhnJGE+QPbjJMiOgMraH9rFcoojKF0sqADp8j3dE51F
sHB/DBUfW6XGvbfYVwnCmncJUQOrvsn986iRv44+KkhsrxRyp4KC4GLDg9YrW6QIExajbIdjlst6
gfVjou1w02aLrbbzPpCDsIWPp+fQRarq41BDfZC0802BJNhdDLpGhFU3YwCZj1V3X1IuU7V0cmOR
pLzh/SXxz5jYI5lVMrswVmMTY9fGE9ws5mA8NJzpmqBpfMPjYiBuJtbiccUC01nsxao7ecuhjech
v7URSpJ3Fd/EbvsRJzlZzjm62GZxLeeRGs9+4rtrtsOEfPTtqwFV5NzjdAaewbYf63O6OKF/PyAo
R5uDQ1rglJaQlckuN7eTJlzBDRV2agtPpl+EWxRMx6QMf1WRUGtZTc0pH9DI4Gg3NwV7axhg4XQr
zOxDN+a6NV3j7KFq7hZjt7v4vH8/sBGpTs0+wwPeLGZwqwtZxi2Io98PUWpLuEnZ7azNS1TVjNJS
sFXQWjCE98lNmqFrLMYbm5RaLpZYHwuFKsCtBNXPLNeFBB0qrGGfFnmH5LvZTDaatJYF9KGjJEhG
YfMRyb/zsPrs0yY+OTWcuchBszBO3IZSHjp3xF+tUAYycqUjNDWNiEUKEl+SMDzSYHoc6My4Ef3C
5AUcUNbbXCZP0TLbnoR3HOoRbVhovE90niAxGE1q6kY831dEefHGx9WJiscCFDv8qktSV7XgO3Ca
eThLEti3s6U+xhKNIALvnEmPAJNemvLRJMRJzLIn9sbJNqNQu0bHLyZ+FyOFk4wZ+DnujccmN9pt
jdssko6gJq9/lLP/A+4Cu1HnTqTdwqr7TGz704oJCBvNy2gSJT2TdrElsU5tsh4uLT5GGphwlCun
MsHExSzjnXxc+/FAGer3F87tedX4XG61JOORo3nZ+vA78YYwM4zjxSCLR6nzztgcVn7LYN8NnpoI
WHMS1dGfoQU/x/+efJF8+Ht59d8Aptw1Wa26//qPEKzQP+20bNOxwsD2lpUbjRb//h/I9qPbT8ms
M7Q07F4MEb0llulu/Ha04aTnMVQI89brvQ1axPHgj2695qW1EGcAsatoUXiBTTLAmiLdd9o403sR
5+UHiiFpvBNtkhD7vFwTJdJMFjEv7RQ9g878DFPS4oXXARrFHd31ANJhabG8IvE6dPPx1EF2dTqm
SidpdyOizP6ZDMzoYMamd84l/o6gIp2lJH/IaalGYvmBrNILkg2NHQOqInvAeNPupYoYrY/yUGk2
IbbZjzs4LV8yPgtVGHdlBso4rZ9VNSDcyyFUtCwqtsY0pKe2nhlYGzXFdxSe4yGjYJXBSxWHUDyi
Zr7mmAub2EasRFF9LliPw98xlwSh/Vz3UAk560nV493CwqrGw1MbVb9pUuvx3186/2sb5f+X1fT/
h1vnyA7Y9/6foVtwKb9UV/wjdevP/+SvjXP0hxmEEK1ClrnO8kH43xtn/w+P/5ngs0wPstfyx/yV
O+FGf9h2BMnB8WHJBkyG/nHjjKbPdgIzslgQs8L+tzbOFpiuf/p0htGSOMEjo5DItNl7/+OnE3K1
CfwPZS//jomhfDA8tqNtiwS7buM9UAGAz21W4yStv9XUord06KJSwn5QRFXeY9vVQAZZ8DGcfZ6F
+va99AZvuUdmgWshjwz6vewCZplN+qQKleydeqRz7qprocAwSwX/sYphtAu0tnmHrpbR0Q6d2Tns
zXo/9OIKIQhII7ZrRG+osM0ZihU6ImfbZoZ1waCPQhtIxKAeBYIvxwvfJp98Q5A5617BVIapaiG8
m5EGDlwH2xyA17rqEG8PLkQBIigbHdUbNkLTrV8d26Gk/0fkGMPw2QdNsp/khPxKVsPa0Ow23JJe
AkrpHTpGwLOt/nIctETFFCGZi6LbYCDREt+Oh3PPTFbmgjTBx3dLWsZ852XZs27iaWezEO5G7xrE
033jNnqLqTgxqAKAqV5YDhmM5zg/BjTaXjwhuxa4ohs2JoeqAXc8KWcjcsZqbYUN3ighKueBvwss
x3jKuFSLhV+tOfghA2C6xo9pDOi5I4xFNMNB/1gUa0ZWy4GYZSes9C9Ry1zQtxO6YatgFBzJF9Kt
3C0ejTO9KB3zTIEKzJR86P/J3pksx42kW/pdeo8yTO4AFr2JeQ5OIiVtYBIpYR7dMT79/cCs7syy
Gszu3XYvKoxUlhgKBsLh/p9zvlMkJ2SEia6D8mYUXnzkKhPrPqvzS406taks50ZAcrpoo4ftG9kf
yowcLJxtu9duRut4tacGODlb7vSgh3qrZPy9NMWr8tznspXjxh6kQXyKgeBsEfBgb7wOl5iriBv8
tZP/tRf6mOemufYmNA8jZdSoDXKU1e+Rcq60B1cwKWbPi4zlTmO0Kqvow+i6RyK6bha1a2SOm0yv
hVKAJK5cm0gCxNu5RjwM30USboahYQ+adjvRWtekZqi8YNu2YW2/WYt0grqzd8GbrVtpdxtvbErS
6tx+kH+wmd9t3GtMvV5tvZykasteAFU0A/AFGbovMnGQ8GvV7k2NRuoTrJxhmXo5c5DcB0EmrXtI
zH1VWSAj5QJdvAhKUxZTMkp9PH3rsLYPL4iB18LjmOwHd4L6v/LWC3adAnMMUGtbFgwtpi5aCmAw
brXuDzba2Tq1gVRGs8n7n5sncK6gdOzsNsqaarKK3RkZUdGZxaoulkIu5uxV32/itoA73c7rdBiZ
BKR4Q03EaDuh2SqhpXpqfyph8hucvRWSe7OZOMDSq2x+ref8OVnkM472DNxGLk7EZ9ogYNXlATKL
fZcj3g4MbBdYTvamjWtiJYRhMZhg0ssHtmo54Zw1iAefFQrRkw8WmBl0ChgZO6Nm/2cHSX36/KrP
bAJxxH6CIyxp/Bj8qg3A4QYR2q3y6suoAmgYkHXz3vtB/doTA4xvBrUb65o0Z+EGF6B++CvNltQk
cCktwodktF9p1T1WZZkf6cjYUuMMQUAmMCfspt/VdDAnpc/+tk5hWm07V3+0OvlBAQBZEJCCSJl3
MM8vQdY9D5agcDlonkcD31m/mQf7R+nOmzgn35xPFb78WRzHkW0pwAAFKn9hIJvpwdGMT4fxgNw1
rFqBi9bL/K8eh3Ek1t+68cujSZWPRdptaHYhgkXXdU9D03yfE/9epukj1bvPQRAml1a7l4HjcKfZ
WTFfjHzAUI2N1hEaz6Lr96Pyfoh6+LBn+9XFjd+38a9RR79KrhhsPuPNajqgf3ZMDSocBSsoyOVA
xUDeglOQ4Py2ZnfbttWLRBBmVi2y9ecMxKzUuDNr50vcy/kUDKQnLZN3TML/XduuyrZLJiLPuxps
Rn52hHmnJ/Usu1D+5cGOqnAbiOxnmZZsC2N3vkVWr3f8ns5phvMxGHoOyxUBbC/7WQvYdBH03wWd
rUtp7CD2xmrHUa7d1AlrqV+mX8xc5/gZwbe4mCP3Fo4ApjxdfB3a32WeJvi28zA9ulriza2bU2l3
AA0qM7z4nw/C5NKUn48NjUmj/xiltvO1TULIGXIfxaPz+PmQSpSAmoKVQ7L8GVbmJWHfv2OcGk9R
PIwnwUq/z1ntbW0PlELW0RmD0yayYjxBeXMOUOXvJlMZiu0sdUlzad+WOqeTecoS4ma9U7wRqfoV
0V+3QuhLibfNnI3seuKOaGIbirICYzJ2WcEFfLQAAG6SrHK3cWF/pWlwTeZAf59oHt85TojVoujH
gzfon5bRLORJZ9J7I2VjG0VCPddk1Pdxy/X/+a3OHrsqJhG2lIoaZviggg7lyzS9Q5bVeMOdpHox
9PgV30NC4ouk+zhXw7kzqTYvAqyUWTkdlnEH9garfCjrqHpomvytyzDBq9T7hhOfCF3UDT+D0XzP
ukoS7FwAahZDG2PxncHY/9pKXt844UAoxgaqUc9dhLekWMUDo24jnr0rTbjrKm055C+VfORFscK5
jWR8BFlLWtGZWZJxDcLy3ojBexr8rRxOfJA1l1v3vRFNgA6VtWfD9JqziKg4UA3OJDsdpksSUHbR
xQa0aI+Wx8GT5r4fQzw94VDQFUMXoYhuZTTXsO4dZqgNIZ6k9+ZLIkrqZ6Lp1sJAsSvSlLKIgudi
MSDb50izKk+LqTV2mm4ruQ5fAjusz1QJ4wOqA/2ScPLaNL52N81cBwSK5qQ7NT6zHNtp6JWYmOmG
bdHtXC+3b0FVUgXfTcB6ePj8SsySshVko2oKNDf6jmY+bf/qAqN6SIGmpszwyCST8637NNpIBjlb
Fjyxcny0VXvyxVU55bFWonmPELewsHivsLKYN3qEl4LSuzFzd/ah3Xyg0Bunz4dPFbxpCSKJ0scO
nZfBTTljcAtSjA0CWuHnH7Ue5bINLOM9jdt74djNc46HdI3gfG4b4a0jIMrnOvT3SzZqjrx4A8nF
mIT74DH5ohKcXuM+STNAT+9z5mWXkQhLpVWBucR8y3FnOznlvmNMUTHPnD34Yff3B+XaD8z68vNg
ZPmDCaFwq5uYjueg4cNts23j53xBQF4Z2VS+1XnqX3/kDFkvWTWxozJBaXVt+wQ8iVlG6n/3EPAo
58lhT9jZsVWFf3Bi/ZbMNLMUGq4SHLJqW/nzWhFT3H3rlt9HSCUJoNTw4vZp9+y6kfFk5JvPb7Is
sx7CrLk2CkHM0Fl0dmqkGLCnGG28gNIfp74OWeLR3QTx3p9i58DdSD42DsVSSgwdk3L6KLrF/Q9O
BIxd0Z8EOc1N42CmY5xIGULSpQABQno8k/EpyH+2EWCP2IzrU1o337mqkhN6zMaaquFq2DbDY+tX
nuUpu7qEHYnj7qNmTKly4hBs94neuXfcbfKBXo6BdUyk/YenqdhlMx1DoS0eeB4IboS0Vz5Oygyt
QsERm/PSxjFGtNZyM94B13hQnZlePr9riqF57ObqJTHxR9oltRcpLSNkWcAfNcbbUPf9LmDWvJ2m
2XpWAZGFtocQEWbfBoSYs4ET4Wyp5O6Vxny2OlqZ2xpSoBPD5Ei7oTq1abRNk5vMGKaAHvXPraqm
IwI9/vEKjmTQowRxj2gPVpTZ+FmZHE3+nuo2Nk4wAnYlzWl1on/GEr4PGWzWByYRJUV9dPD+bIfe
2/ftzKcStiMns6jfFlANL6mz4NM5urGz8rcD976j3/vlvgM5cCI0tXHYGrd9Wxxknq7dOHlNDNj4
SRJmx6zkzNKADlqeAvbXBHqypRf0kopHR0dEkWyBh6AP9mUEeon6MDJOCRctYxlabgtVkeYANdUB
uCyTsd94tdOcB5scqD/XNgi3zOGNFw6wrCr/hg2AyXafmXdzaVSw36dh35RZivlkN7aBf6kRs/94
+Pw2B3WAgtUm+77P2l3Vpk+Otv3HFqvaSif2OUiFD5t8ZKg1jiNCdsAQJ8Vt6RPDcuIfivnjDowf
eyTeXLJahb5/PnyWWDnBpkv8x3jGP4qqscrpLwdSrNhliOZmQT/kDndxAvVYl328T03jZvWtuRlt
THIWGVn2xMymO5KzyqQIOLFoPCk6UoeT8U1MFDJiXvtRx6QKA+1V9ABQXyGA5ajQDi4QrPpzwtkQ
aA11gEnNJRSBc4gltUAdE/RK5M9yGD8iaMw5lR0pHc/7eZLqsUFtWymfXjMbPXzxRjoS/waYRQ5U
R62UfbfqyaEKB7essCf3ajlsqWcn3zu9tR+KLnsaSjs4Y555kwFtJ2k8vBvAle5ZisRuuuqRT/SE
/Og/Nl5t3GQY0H0xyXDLQnWx8UI+hB5q9WiWMJ7iEEVjTJ57i8Y9NLrsgPK9CxrjVft0vJgAl7TX
TOeoI5nYg1KI5+pITnQ4c0HEX0sUMK+Fj+FSM30hdnKN23jbFmSbMyG6HaQ09xa0GK3GNAoPOAxO
aVpkv3Fd7WsjNp8MONOrktaw68wn9zp2VLnmfXGjQsYAG4KYBtK324EwvgWTuXcxVr2GU3EOmnne
p1lgbrtS+G9N615s104+lF2/qyySLygqxd7Ak3K0R30TkEpIDFFZFLSmuPQhWUEAvMZ6UbnqmdZL
iyzO3Ef9mpxNcKlxVrbOfJ1IxLZUNt3RAdM7Hv45oAye4iI4Ftji9zWy2YYlPd7POfjJYbppT017
nY6PdQD5ERvsb2xgzcnMOS7kvsHFWeIUMZN0ftNZ86pb/wsG4mFbs2YAzivKq0/PzcoxIrUNCRFc
l96Xeki9w9gwtVdLkin3wyHccvLnaGs31dar5sW2xQruJXs/pHWwLN8CwuNY9yxqbbo95hZcJpP4
aHtp7/IByWkUCsupdva8T6wPkuW9iDr7xMJEUpbylkI0qIuTT6Z/cDDptMSl7MKRKDo1O7NkM1vI
V+QXxmtEIKjzvk+mMM5mT2hm8oL8Mauan45N3E2lvnsZBRAl6XXv3phnjxh9HrRrGGuX8MO9O8QC
C2449P1B+jVytMERVAyOfJjLO/qxzbyCV9ACFhzIEuKVGfwjA5ltNMOkCjBGrWwgH1s7RPGe06Yj
ZUHmLhq6G4eEDCFc/VZDAVuMQ4QBPXLDeSY4eRO/JNtsmT2nwt6OnV4ZdiS3NtneXTinW+qI5msy
pzPL1AIupD/zNda4DIuwPGCeIJrfcwHnVpvz4a2+F9ofIUo3H7Rf8NLQLrDjBHvP/XCIaR9sIQ+R
n3/vPAfTvPGNVgxGdliDQ6Li0LHXPjblDfcdtjeV3mGKcO+N0z0ZNCpSACa+kJ/9kWJTP5eNaqBC
0OiRmhWXy0zj8piIDz/svw0dT6ly57GQ7AvHErxn+z+IMf0/OVFm5CelbzEI/vdT5XX8q81+qOmv
Y+U//97fR8v23/zA9enmdiwOZ4H8s9I4+JtcYk4gppja/pFY+rPS2HZsh//k828gYST/HC37f3Ol
SYzJ8lzTs/+7YSZH/pPwQ51EwKjatQJbWoDF/nG03MUMVgNC3tiUq3eGnHLra2u4aTjcm45xFSeX
bGtr8G+jxMkTBu0jAz6PEVSDhbCC/e0Swx5pTCsU9OM88FleCBo48c4Ie2j6BTcK/lpNV3CGiW7J
ePYgqyKf8hmXkvJ7mtnWThZVibQ+An9VkDPTCf+QpLmIjEKJcZqHfBHnk0jRDhl1yNg16rOjJnop
ufFSQal23CXWyPTfAottS+WUt2hB4kxld+WYtvd0wLA0TR4yqXByRCcT2MTFE1EBbmCk5afXHh3N
YYXn0LBQsbzfijbInaybYOX2VknVHqcVgU11hWQUHpxpNHZRG9qXgirRFTRR71z613opv3Oi0voi
Qe0yK25zCtMs5/T5IJfi4j+//fzKnJXBBG/5/+B291aejtstNjWBJwYcS6EYwIt2fGf9HuimxMBj
9PjGFf1jLRjoKwiuCAljF5qMxyVWYpL+8DcjdSU2SaA4L9xNaLFaO7N3pu43TdZYF/KDqdGgTUzV
3Czd9kzdmPGk/eCEvb2i6dM2KcQN2gseVfho7d7BQqEyozjp2BDHuWAuiAXhNDXM0CIDGX2eIEPM
4xUz5ho6Lq6M5Jzq8Z3OHGD9Qw31StKxPPvVb+0Vw7FoFLCpuEXxDqx3kHvUSjnjW0oJMjZnYs1u
xVOWTrgVE8VoZt2ph7zl9momr63ZPtUOHVizQZQImS6CfJnxz7Y4LbjTtAvRBa9GQ1In1dAusM9v
I96vLA5xoXDmBERGMyzaYua9+7MZnu3W6h5ER4NrRFP3LiZZtnPG4cPEpB0xgdsqixTNrDda5sXd
X5wuTl+cmizQ9yKi8Cx0qalgvn4w25RqVnRgits4G9aOsQ+n7g2EBq9LwTVr/PyMm3g/tBmFP633
bLcaF95ME+u8tAWVmHw71/1hppRqBDkQGMykdn1gZ3uyEuHe/NyLzyAQDijBJj3DhAw9VFheYY9z
auSjN1OP1GSUa/i0kjdDnz3zUx+CsnUebd97deRMHyW0wlWXaXsfJSgQkyHcdTeyUUoAL52HVD6Z
yplf4RCfVe9XK8vwpk04taAhJvMjLzhl6enFF2O5tgJDnqhedXv3wGcICZWrczuGNpXcXMVhcg5o
AD6jXEUkFNCO8mvupNk18QVtWgxwC/x1a5OCIzjcVkUfsZ63gTRAyjsKMl5NB2PURlsIjfJmp+Yz
WKJ2X+AL3fg2BI1wbtiZRCPC/pSzN2IQzsb6AQMI1mH7NJtuA525lJu+ogjBXyYa0oeolZW0NEQO
B6XMMl6HuBt2riUPASsl21URJKc8etZNw1sUUplRNXK6Yl4YOWCkb/MQF9dZRnx2k2Lc10Jy3IWN
/qwM9RjHP2ZjIJlVGsGBFo32HDi4mB17CTIwFGSqVd+7enwOLdAkpFveRKCAnEzzi4oNWOzWUdcD
28JaDntfaxiFo5E9lf4yFevSl26+yAIMrTO7UPK04JUzVIkFWCnInznW5KjAasJOmAvshzBVdItR
wGGKkwfTC3EzD7MLrYDFNjbdS2FE5SM4YrUtlR4YC5CeGSUV7CAhp51py/Bhbhry0vS97M3FqDQA
TgcqBGuG69nfFzBFHqjvuwAcYy7ZZ99KXcR0cvVUYVhHYWVLECt+9xEzv0yZhbcjLtLXoUEmmNW2
l5hSsmFS4OPy7pD4Ktr2vqHe8HxsLfo9SgvCI5HSAgDrrKpvY4vQmLPhajSgHJ30mhsX/sIJOGUA
W2YzlQPdvYysGNUT9yuP0uf+ZUc//B51f0hRTnomYn7XcxJu4NmGGyZV3/xShydLE8BNWpABndw1
Xlo9DIl+IYRhXJs5fatERjdwzBAvyY0zlFxYDIQDT60IHmJLRFezAUDh07ZBC6i15+TfnkAuZXGq
1zpxnYcs+E3hebJr44ElYelltXDEsHc391EPj7fsPetitQ6e3Ly4cvV/4PIlEjzaDH5ogqKdEYKL
6CAiOIymknaQz1HehQ9o22uP8Z/hA8xxp/IXdjh6JZzAekzTFpg8Yg/pe0yFMv1NfywETp0Up5qo
cp8l38ekDgjuW4TuLQonDIDMZvLbcNVXWRXsVVMDpL/rc8PMmMBV/MkYoYTSFZF6CAItzr61FVNW
WNkjMcww21X2WTsJBYd1wDA/jL4OBsQVrOLOqhfL/fY+01OHt6g+1C0cGjPK0EYypBG19Drvl3yi
onYVSsddd9zwPDp0awQtUQ0SwmvRkDOZgRgSLAjS37UpFGDO5Pfs2ul2nAzGtmSe1TIs65X3VJjW
a0+dZ6nhmGAlWik59fj2zPFclvMXWVAFB9KZ3wo6lss7yaiY6oaoRs6Aczq4XbmSsgB2vlwhRRxc
ZewSevYJxzmqaXmL4pIoNKHFqnHng54h1DgnV70v8HovZwaPK0YcPHf80uZscoy++eE7Wp0z0DNE
nZ4DLegbD1l+HEUwvDXSc+XGit+dbW9F+F30VbzN1YLJSO6mj6eoTJLf0VgSQaFFm4VMJD9T1z5O
uKG2WAQnVo8Z8K5mJP0Z9EyDaUXKZj9Gc3vM6flbkbLKUEU29Wg9uolVbXNGjUi10CzAgLJ6yaXa
kR+nHJriwiH9meXFb68zd3HpPtKpGF/slEBZF8SPlsa4H7ktwaCln1eHhIFNcqwhmui6N+2bMZGC
m3XwRNlTs9UxskgTzBCE5b1C4zgqXe3N2mYoFFfg4cWtmd7VT9TeFn4tv3TLoVDGlN6eNb9iizDv
45KfGJGREXBTVn2PmGxTWUrLb4NdrLvPHkEWYXACbIpmHQ/yrR1jiqTmeUsrBidqjuwoFwHbTuAd
aHr2RkbhA8UaiKu4P+l2ZbI/64JcfCWeJo/h2sSUiyjTTPTJdXuQ1HaPYoZSPHLVM4Eh3esPX9wy
5iychd6RnCq9nIQMc2czGcFbE8cd7wJjPQ+JjvlTgY92kIQZ+Glp19yqAvQb1UwmwZQzPuv6bkVp
ujfCgaFS3Yr756GRVcfdGiZqM3Q+EGaoCYh7Z2UxtZQBCvpUvTd8Tvxp8/nhhJarmQEMzwRIycpQ
/rIJU/Uee8RU6kLgvCPBvR0EOcN5ERQ6Wp9xNNdrx5melGmQBeQjXqW87qRhB+VEhyLt652mPoAS
kg7VcziX9iA2i5trVMDHAWNvcqt4sJ3yAzNmw7+eU7xIARB8fsqGmriSz4ARq95r0s0fdcRPN+Do
IrjTJ4GmNS5rT6m/Ek97HKroyWaRcF1ALWUb3fFvfwXVzEpTYTntMBITrv6SqxoAph3+Ysb4xXPm
jDs/THya4yjMSk18aXHHiEFjm5HfnTTaF62PyiIpnaVF7cdSxXjig0UDi/GU1kxy7OoZeqc6I0ys
0jhhYl8w1oqFfWYKtYECCH1r8K5TiqBfQSgj9d3fgrwj+pkFL3nU+i+VeGCAIJ59KS2mua1AuPDd
hYt36QQ/KErEDlL2pjar9tqzDDFYj6Z1RXwE9modHuQgWGGqzGS0ye7Ud5kdJs5gI+vA3+nHTlyo
K/O2pQ9hp1BGfildYovsJsDDAyIPE/dkQKQ9ufF3YcnoGsR0H4XWPN4DQep6tErKDPr+ONcqeYzy
+deQ5gQWm/IEmr5kpDfCwZzf0rhk3DRY9q5GaBSpIR8xvvVX0TtP7K+rPX132H6MeWbQnHNzDMtb
1bN7aAivbn1L1Bt73nqKpkoH/HpzonPao21b5Rdynsh4SfFlHoHnkGg89XN5tsLc/BYLTDotG3DD
m+eNCpr6rtyemUnDD5r07lOtlcZrJ6bpARtIgJkZ6EwQtSTISi7fYKJWoud/TqSePx+gArbrzrXG
g+Mp9ZxTGbCLTBo1Ew5QTpaZ7iolFWwU4PWKvH5ELi9vBTu+bQE5bTk3zhAcvmAPG4+5mxYzPGji
ZAb+n9PoDzT3ttXzmFnzovHn29Ym6zsx9aeNSe4HTR1iTlXTSjuSGoZgVmdOPEB9Y+fXwJS2mSCH
twQxI4ezLlZn/KhN/NssSv1kNVO4wqv5Q+Ievxi0pjy4Kr2ieQegqs2DkvO0z6bi51ThlZpmuZuj
Fs846ZewUXSTVmya7eY9SwjpEBLHkex3DbDA8WGSMU17dn+u0KXMAZjv3P9ADu53adywiUvoLI46
gDolbtJj5peUJ3pes0Vu6I6lQ0KmLkgVu1Y60k7LcVprrB2UBDwOYGpWQUO5AXez4AKYc1opXFhU
7HSPCHDJM2scb2aYSxZTeUr6Up+AMhHaH3DkNFrGWHmraDen8YvtUoUiWHualI+6Cc1R9O2a/AO8
gMJXK0F/LvfC7xKYZEXZGJ6121DZR1OXFHGxeyS5whAxgrQHjYBeBIGiLI3DsOAgFZnasd7EE9vp
RhiwMAYfbj0a8cqNhzWFTjTpLb8S04+HXaMs50Agkd39KI9lEQM4QIFZY3QoTspSNtsoSBVFUPoX
U3TPRHaCPfNUBzkExMjsOo+UQ6JyKrHXCtSSpC3DGxQ8NiP6g2CBz38gpMQMsmEERRwAvGM41izY
EacaUeFr1YA+kgkai3dcIsNQ75ClarC2cxztqa8c8UhF2RXCxKQpmeaXzDzFR3SfQqYFM+hKmiaN
FW5tSXagNX5Q4Bnbwv2ph7TadKBDD948gv4esBP1Tl2vfcc3Qf560SHUXA9z5KRXT2m2UU3zXHDP
JFUV39Im9wkQ2BUThvqnTPS4bSqj20ccWxdDA16UsXS5aJzxUE0jZ3gjkitB99qeYf3OcpN822Dm
3Y8ZTpopz7EUxdRUyLF8ywe/+tL6X0O4kKTEuT4GizbuwZzGUznbatOlUwO1kbSjLt34To18FZmg
NYTn7ofI3YpGpN980f6UbN7XGOL9o6k662q4BD/C0nuc3KeUwcjGw81xTPvhVo9yvqNu/+LTpdYV
I6K9H0sz4yQ2ETOkdC2Yu/wJknd/NuoHok05yJLMv5Ffdki/Mu4QmsEBeV40Qpng3k+9xwAZgd/X
QEAQtwbvDvtA+jq5I5hpQRleKOv7rLsvYaniLbqUs44cEOPFwIqe1vbBW3z7FhXK2ofhE7rWq2HW
36LZ+zCS0TiCDoVuh6ROWR00nka+DHV7ciTNeTEu+a2bztxqPVjcXgVigWl7uyGObuJrt92Lj4n9
CF/1JXO74JJYM92iRplv0timzq/nYD+3FxKW9bqfH+HCmCtLnL3QkJS36+9JEKuTp2is881HpwrH
rRyNcWdlTXXTUUhVQsx0XutkXvusC0eq4855Fv3sZ4B5jYLHnqPDkXG0XgHFN4fP7yiEs/etbL96
Vl2fP+Ndn1+Zg3kngIII0i3jtLBO2Pe380Ek3cR9hYe0Yg2zRPs4FCCAOzruTwMM3S3WTzhjVnNp
INptSHpEByYb9taegFeaDO5XlVL1zbff88FumA6UA8XeZWUe4mYyT5HqsVFVeH9m+74gnSyU+60x
kNFxLY3moo+tn78YsaQIYUbi0hnsPrdeKuH7GYOEco7OfHexbT0OYEg3BpWyZEhpIEpwAULkKCjL
Y7ZBpHVkOqCeq7o7ek3cs+cCjeHZRXXrAGRfxwpnT1t1X0rbGE9J/JtL0rGUuWfMFRP9hr9TzarA
UuPk3BixXw1FfBHpHlvjLwMa/NaDuQSTno2CVdyMRlbrduJj6gcQSTDXDRhB/F1Fe/zNguVZe7uy
5pQ00WWigzq7au0yFtY9gk3dZTcVafxiOrhEnlHjubP0NojTZ+Fa0TVRoJV9p3O2koavVTsK7xUI
uTMYr8L1gevA3+SfuBilEpscYEsMtyHbAf/il5XQ4VQyVPspxzei2uOzA+2ef0JIpoob/rZnQ76x
ovpqJQPN3UyX6HFqtxV9vpdl8d7M3G1WJS0qKws2rM7jF0GnCMJ9Um+cpj/ERhsCzs4s9EBNHyNe
5KaKftqZYJIyq3A+jTkfJ5/TCwGOK1ZnqcZngs/hKcVqemY18xgWg8yWOne3AfOag0ozSCA+6ji2
cY8NTTM9eIn9hKsO2HaLVougSsN3auRn0DENJVz5Fw8UDR7KykFzcudrntBoofbM6dtTkpHwFrTs
9uEQb5LU+misyGAfCffD9Jv30NjNhZsfcskxux6co+m6W7dhS0eHJsz6ZtrMMZqoGDXSVHCyK8v7
MbF5mjrm5gBXGA5bIzUbKSIvRys7ZSufpZAKZipE1BJf5gazrivacZKS2hE94mLz8vCbuTA5XGTy
Px5EjCcbkz4u6G4RtvgL+9gYgZe5ziHJAEf+/zDEr0+Q38tU//rf/+vHB5AK5sW6Td71v5CgoNL9
e+nqnLQVB572x8e//pv/l8RHabjjkG/wpWt/ph/+IPHZwd88x3RABFmOIDhhklj4Sy7C9B2ULssi
y8fZ80/xyvub50rXoqkcsekzTfF/SIR/zygBMfy3maV/6iK3uGGQ1QiEwN9OEOMflSurRSthiCs3
jtBfG5vVtGGWia9nR4tmA6souNM0egEN6P2hiv7bZ7aWH/0PBECe2pLkNEwENZiDpEL+mscYul7R
p2ih7iTpT3KeoqOlxLGXPBBH02RMfoctB02joIELtezwl7fqX4S1UP/++dkpgeffIBzpeYuk95es
1sQYEDTLAM7HDay10iTew3ltBGnBOItD/39+tn/KnvBabYfePgvQuRPYvJ1/fTbcaIPMSBjgZ+Wk
Sf3Thr5mEKyZ+vqfn2hRGv/xl+qawvdMl5wL75yzvOy/vCw/LLVnewRmwfQuXG0F+CmxNqWVvVgl
Cc4u/f2fn5D361+gHC0/8GzX5/rxuMz/8TkjaeE4loRJpZ4Y5v5q4QMd46YQp0mT2I90bezYsMr7
OMCHsIzvszf+KoXuXifbjI8At6Fy9XTatiYsjKyp4/VUOzTiYgNAY8y3dtPeOfmqsx16XyrHdY+i
7Q4FN7G74cj3MkrLwzhAyzKNXoJ/k8NWyQ7xRixDuQACWp5UbwO4hKPBSH5akBmfDxzro3O+PHDT
oNBhFqiv+LDI4PndoVvgG8Il199z/4Y/g6XE1LHaC3aSgPnqflOwgbz19LBvRv8jJlq8cWnx2tQL
8KPycZkZsX6e6xxfu87yZU4ensui/t6WQFb7G623y2xHXSJ2NGs8EaBujepbSRIlTcpiBSmnubUL
hKRtm91ctez1q4zaLPFkQ3Y7+k4N9BqSg8pCVLwKlS0NIWhSdgJcwVoeZL6PKiZRUa9SmC3LHzbJ
jLYYC7nB2Weh60zGjh0AGICY5GAcS6QADGrrBDETt53xBI1F0CozUV/RWC/NsODGEka0n8JZUlty
N8XjLqsSn7wIRHwnnePXyCm/d9hKZrfVOLlwaPRTmOzpCNtpJ8wPoXR8jOsw8mIELFRSbFDKM6cr
bC+SIVwr+zzG3QtZwLkbtPaVgv4icMOABYZu3TGFuvQll1fbH9KC0Epulc41aMhxiCasDobneLz0
X1msjtLpZjTxNrvNJRSNXBBjpcCECrDCOCFLJ+dBmldmNQDz4gGsNz1It3Dpa0lwMGtPu+g443fG
bew/AmOfaut9CbQD7vrInArDqGGIUx153xAji7PGo7SmAQ8rYsjESFflFsxceewbL4dtbBETc5sH
vwmCUzUN4AcJU4SMS2B7GEEhaCtGTnThaM8zmLNNZSnvzkwkP7YCQ5wZ4Hv1/fdm3kux7NXs9hCk
VnAMRfgBCadCVu6JcLsZVtIcm+lAhLMsjasZl+lrHwqA6EF4kmMdbeMur5eMD7EIFXzEHmHUFjdn
ZHScAbFl0t1JhnN4S3Acn5aNHn2w/c0zGh8sEd5KI75g2Ysvn19xWc3HwQ9PcGcUTIkqIioVY4Kb
83M3gVhNl6+kVrwO+4FBaYvhj3lNbZWPXe3q/2LvPJYkN9Ys/USgQTuwDa1FZqTcwJgloLUDDuDp
+0OSd641rdts7nZsuAirKjKLKQIu/nPOd86y7uSZcRYnej2g/A0kU+c6BXfSnPh4RwUeOutdUbm8
tMsi/3SjJaAm/TOcoRym7MztqNIXhyvGqWO/oakaYqVJy8v3C6siTANTJ/eGUc/sfkW1e7Gy9BhV
HuuVF7cPLAkvZjAS3sMKhkvZxxKsS8jUpntCDfJWucPTDd5toO3cDl8qZLc4qz5Vpt/4tZ3K5Mhn
91Y1dA6y598Z32EXQ/HcpYMqlyYmSYJXV56PmWjWjrsQ2Ao2BUHpGIdpXBMMlZjHR8aWkuC9hoRQ
x8kMR9DD/dB7n54YEZdszz7qKulA/HmkcHJrHxK25sLprL16QsGup0tiDtuasoiFXYV/CkL9xaTr
9wgrLOydjAw6UbAA7HZRKeMSumifqdm2hy6H022B6wu9liGYOy7S2gx3VPdlB0rDtsp1s+MoxkcI
JMfhZggI+lHbdgyJkqBk7LpfvhrihdQAbHYdJLAx/KV3Acjvxr3oqdjLjpgPMeFT6eLTb1wmkjV9
flkVPKqGHh9rRgsSVYyXHPDPibDw/eXVUnMZ7jgSXWk+GmRUjJCWQvBLfD5GVAOhdf63JWnSldBR
kuKaiRP1OdFopCvCx4yBM8bzDLE8aLRRztiHHNcyl+G5lbZcYJkNmLfT0gDIz0p+p178pbQGf03Y
XrIq2bmSET4nMoqC+YVqhr2XxT+RwYFP6NMRifyzyVN6RERaUVvLkhnHHmOEyR6WAXsV+MGQetGc
KjgN0gZXT0/bGSVtgd041lwpcnuZWjoHr5EpUkllNSj9fUgm5xRVQbEx1c5uR+x+WXvPZR5fm/Se
QMu7+FG3jeIgOLkZwZi81+m6zs4QPX9mrV3s+Zt60j86Flk25XOfNe7e5IaJtBY9BVE57D8dHOFn
1LzsDG7CONEpYjDdehvw6/tPmIuHzeAJYjV6RE6NaEOJ1cQ3h+WgkCljnBHMyIAZdlSnWqJUKz7P
+mSz/OqiOZJKTLSdn2uPFGc4ak+CDjYLnXl+ciybMgi/3AR19U4HHQaVCGk9aN9Lu8I6a72ERWUu
vZwcBGritlWExyvafjcZTB8G2dnrGDj7nkEl7cMzZGTZ2vIoC8hD9DTA7S0xgURfMBvB1SssiOxW
8D5LlG5AWw125n2rjwAEFPOx3qhuGI8egUWdXe6aj9jVglWFJrlo9Dmb5oDDGQyLGVNY/kYuwPkz
GDiSS1QUx0nWbR+Tk+pWJBLXyGzPzfwQuIqmxEZNx5ECwEUGX6CNEzby1joEQv/sUHALWZNSMsKr
4+bjlqnt/hvNG3Q+bTMMlhdJQy9KVV/1uYtUle/fcrDT86A0aBBYdxEgpRY99CABRpHoL76vLq7T
vknxURvs6rjZtym9N6ugSqBUdN5nbfPHCPV7Q4FZ0Er67crZ4RUte1ubMU5Q4zsdFTs3m2JZ4jX2
qrHewlklWpKxFM4NkV3WX6yprTeNEs4qgwhEDKh9Y2xFv4RovJ2XZO2b7YZfDNURznlwPIjlz+1o
UHlbeuIpixD+2b48wh4B89TPvmd2Jqso/WgqucPLtM87GIQJHqddTcnUgnJHIIBkJAUdADCzsVqk
z4iZWIA5Gi5NCR9SdTlET5dFkY7q4l5geioFTQbG7NcYBc951sfTPmP2rMflRbXqjfE9hhesZaSs
RLFPBBHA8tqYOrPr2kC7cT34UdXCNif5HIxbjTzIY7IkemFo+Nsod4vzsFfCi3Zx6L9Xmt9snLj6
BanMXbiJ9RbPZhU9H3dwtFkRLB5IS4udQwT5+WDnLLn4h7JEu5C4rB9Zi11/KoJ0G3dMIWJ8E6cU
LFteUAnkD8I+jl7vbhJR6HcdTSYuQSvlBaAgHDX9oWriYyVgIVK8+0lnSXWULc/cBJeMs7jvXto5
JFULYBV6a3P0S0eH6futjFR7Mb0f9gQvJ6KVFou3Q4KcioClAJ+4jtHPNiIa7pFstGsy+4lEsOvZ
JLayVg1bAiXljXLkIhmzcu+NgVjmU70gDpmc40glZzU2N0yKJMA5Lc9nL3d+qYdNKEyDGORMatEj
yfm+6Q5UOXbUHlKYBVPiaOCImcARLYnE0ukwiN9hPhy9qhZvhj5cx95PjyZ27GM2AqxsKVbrRjva
MZbGtxeX1DzH9ZNjaObdTIsX8pzRoxRwt6NeEDoJd7rzO41dCCxDVWyIxoeY4ib9lHdkq8KSkCJY
mksX6GeW6ICwFGAuYpnxMS+wuBRh92bPJsvvlzTHIYC1/1fVcQlR0StLhr713ZI9rDIA/Nab3sfj
WVuEBgKKNHKR7U1F3Y5poKSGFmpECMLybCfYKqta3iYXemwNGbUTyXDRvVdIDGTsMvJYffWa1MlH
nRKw1uhH2uidOYeMwv42++VPdt28+lqkSAJ0lKpi4hwl7OSUcuYCv8QaPyUA+IwiLIAdJ+lynCKv
sis1RA36naADNcpb4h4gZaObrxkZWxm5Sz1P2lsBbXTphc6uF5wgEzrukPGrNQ/wfmpcwMhJ9qZj
BlxBUScp40px1Gv/5I5zJ5LdM5j2fOaoPbWsPTtj4VTbvH4Ix7gmtWHvpGUM6zYC2az8M1xXEgSm
rPbh2KR7RsDbuqPaMGn2pdJIc6sg3CUOFpfWbtANu4my6zQ6WTTYA7+hnagGuE+eNMe+iaP3q2mq
D23k7pTIcSfJ0tAaUxODpFlyGEEJa2mvNt5z4xftxeuPocIyyjELO5Sj0wJvw36S+gxQy6laCUp+
5JprGWtVYt8XghW+ng2pYvarfv/q3y//+DO3LlibyUqvmszVX4JRg3JCSmf2w3odKdtGBP4xCTy8
tLnM9m7PYQsDPco2H3ql5zOl/KmLNk6F29Xu2mpXh+T3dTuNd/RRGku8yNDjMgMEIVl0uR4SJAQo
dW0RuNf+lfr5cx2L8JJTIzrNxt+kRcRj0Iz/5rPMNW0zxl/zxn4YC7L+EGqhSZLIQGirfyZGW5y/
X6AtG4vSSniojGEfekocBoEzWsy8+MYJ5VWbkRJemcsdzgOsiXH8EvdOthL9CzBfiNaB+RxquJ61
FGME0X0CXu2RUHzC9zXaYNvUNzGJoGXrqWsaBphrWVLuftdtuqGE7lhobEWtv015GFdM/rgG17ZY
Bz1ORqh7EkmXUHPjgpdGsd51mqfvEaTqDey5Af80UozO30Ywg45vxVqwwu4XMzaO9XjTmgC1B8ed
lrGTUTwBO4HmSQoKhpAUg6HX9Q1oa30LQhnfAGKr8OZZCceByDLPSiAsT9P0IiPR3o3a2GmhXxPG
CdJdMNTNPukGrN1pPtwHu5pB+r27QqVR3EFdtYsmL14PaKKekRypsZ7VZ7TKsmNn6s0n8FDF3vfo
Gqwq0ztoRn8akYbWPKDAp3qNbcj46qjAZEF12o1AQGNl4Uw2lKOz1d0k3UflOG71geNPpfp8x32c
0KpuPcI0uNV2cQU1YCBWEWTq1MgqojNESETn7EEnFx/la23GODdsHbcjbxzMSWLl4XbnDuBz/DS0
4g2G2Gr0BWyuyg6XOTHUjetJ3vWQwJseM2svTUJyyAEZyNsF9iTvyfaH2xRklJlGxoigwC098YeT
sIwHtt0WZnP4EWapvi2xth/p48SiWbnNhtrO4iJcSlMHTeHvjpzYQUUgDJ6UyqRMDTZ/5TiPAmZF
YnfsmvZYHV0XzKHFRRSr/R1ffoTmPPFemamISE3dyZucm+9mRLgMrE6NA8ytsoR4AZSmRdmxpTF0
wZuBeb8FcdWsQe03Q71tmItRmcm3dPDPUX31aWc8I5MAwsuJWAduy4XV4v0rUf9hOwMCwIeoe4rS
6r5fD0M6HUI/a6iT7I5IkIpZCtNTp/T2TSHlVbY8E4HR8YV6JdSlxkI2xsOUZ6TNVU9rXC9KTtwg
KlPMTxxzgGz4MuhPCQoqKyO+XbebfcDObN33Ju/KdfQuouaDGkL/JG0YaH2B2SNtTHMf+ObvJOSC
GpcZFXceNFmRhtO2r6oAtyUvBqb7ZT/DNwtzgkm8GD3DYwfIo4MzozoDbToXDeuQr1fqTmx374Qz
0N7AoT6lFIoEmaJUy97KAfoFPx8w8DMfFKWO23VzyLGsnQFm9jucbB/fcDqcsBo+1u/u8bgAbtnv
BqvCXxZwKEzT7q3nJ7GxdLIPBvRLVjqatVpMqFeuWdSFoVgvwxkU4HcyP2G9FRqA8j6kdyZo+SoT
qZ1wKLZXzBE3o86mQ0nnlZ7a+nHyh2o5GDJet3G7yQlrQFCOtm2uihNJB5zIVrQjCQWxjKzdyEZi
yWLtJvVPQcXYZ9caz4jUBis7inigBntF6CFeo1mbe1vo5jJjT6fM0sJzCCU26RBF6x4fBQQwxPoi
F0f8TDwxM2X2+0V3J2gyTirWVix/T0ks9t20pDkcjwU88aXFFzSBrp3EjBKqRE+KT4NwQUvLypph
t07FkxTVOtp7Hm/9zh8uvikToFsu/OaE0UOWPqvJH5m+ai0/xoyUwYtOQ9UKqmy+HexJOwSm/sg6
AQveHfoDp3t7kbryOuUOrMX5Bf4ukbZeP7Sc9QisKALui2RG/rYz/NeaT4dlJhHROCZRCw71eVs4
ombFtdYFh+cjbcVI6FXWrrDvjbvRwcTXhlO+65++h91/Vz79rRr8JZ/8+Fe91D9++3/ZNvX/GBvM
8x3fnTWS/10N2/c0m2qbBkdL3P93TNj/+ei/FDHT+cMFWf0/kMJM6w/HFg48WCQST7fnoNe/FTGH
iC6KmDBdx53pXv+qpkIQM22CXERH0F190/zPQGHOP4Up27fxcjsIdv6MJbP+UU01+bLDYOJrhGGe
6XPNOXtq1BZpDpOMdFkrotIHIehvmciE7irjlS+IxuJ7oUfLTDowNd9KjRuPtSy1EfHiy2PzczOY
g4SNXOfeuC+qvQlu3RUOZYMbxK5okbsBwXZkb4x8A2R7yT3vRPkbmykWk/lqSroloWuAShn8g3U6
bqlq4ODsMphojCLZeW6xMxrscxOFwksbJMxlIDW0pHcbQplnuXDFmFlT9RDuCTDsJ3wgEPGpgRil
3m2LoiHsibnAdh6VGJldx8UustXZ4oawzGkSPtgy3zMzTRmIcWrE2FwSRNNb8xBjwVynNLDgvav2
3taMRbcZhrBawfu+wg7Od45Bq5eTDl9UlLICKA5LjM46iomTapfAKtvXJTnxePRPRtquvNmh1ktb
3wrrReh6+l6hDpLkO6ddQPhUJEz9pcAHHMuLQNyEDz5S3t314WZw7N9jqyjuJBCz1vtqJGfLy0ST
btwW9Z75cVpp1bnwOFKkRrYYKlG+TQOFkbjJQ7canzvuILqiCEtNIz4i3TrHCal1ti0JoyoQ60mD
iT3bmBZdI171RBs3pdJJcnsmM1FqUhiOafEcMjtqgCTWpq+PJz/Vrp2T+8wSVXvGubyRsfUz8add
WUbZ2rAQoYBDe2veOHCgikDfguEgOQdveSviKr5QN7bAaeMcdKLqy7aDVmqPukEHtsUwpiLYnq2x
I9pnG7bHJR2nH3KkPZcZjkva0NjH0uCamet0e5dp8jJCq9gBrsJD76vkRePYccgnQLN0MzQ3q4lf
1NRWW+oA66utK1oHncB68tuCwmLcsOvazQRTr9plNjb5z7UiAgK1IlmPaS7WrjKfyt5q6Nilv7TN
8ZyAib8NTs0pa+7ZiEYAnnVJsuP7twTvy0VBNcbWotBt4VFQlhhMA9PkdShCmsupGApHrreyjYa1
AZSEFtKhv0MtaDekfc6OWSTrsl1nzUsi1MgMVG5dWnUhT8aYUmlYZColIkiX9qlKqn6LnkBrEwif
eY+n8Flp3iWCT2G3AGIsU7t8+6FylQWrZCJ84Fh5TN1TcmFvZpRKFp+GYpdZKlDKoa6wuk/0o4xO
OnJ5EGLDNZRyUnxgQNLDI4NvCgOaWt8BysHoBMjo0VSqxSnarelAXhT5qMFyBxho6XtGo+3Swly4
tIGDe6M+4l7x3UNVxvXWmSrqO1wjXla+erM1y14ZeYelGXCzE5LjUxqVA1NsrbOO6KEDI14ASl/6
dVCclMppgKSEZ8Lcs8ziBDcW6lIFmwtZTyNzqvdM4H1rLblnrasKYympuKMK9HBLjiu/Jh/GXCma
Z7QG9Ump7WRMy4MJcumOIYpJkTFRuxFrPG/+yhLqjm3zQsRJblpNM+4Fj9qdR5GOBh2Wzlg6H7qS
TN56+moa6azJj0mmiE3FkcTfaUW54t2nLpo0/WWex+Y6SVKA6CHHysyZxuvYAlXJMotIurCucdpB
tfULiLu9c5i6lCyUqItlNR10eoYXqZ2ZBxfr4cqkF6Frh2vVSQYUeHGpUW7GdZyhe/jiVz7GyRFI
ZBvzPyLba64mtw438KRoZpk1HLqeyIokbyk3s6uM95QmQELE2kY8LLxBsrh4KEhLKtzxYRdz7+oy
H13tnODmNZyJdnGsfB9Ft0XKv9Jio/+qeRtEZIG8AfgLYTf3qGa8nWim5kIt0WCO4O8pa7nRyJBe
cxyxxO/v2GO9W0aL4qKuW6q7GsruvChmS7IfDmPv58YdPwN3pPKM5hJTK6Yb/nicgSunGbJzP5QN
x6+ArELR+Rh7x2HVZ8Ld4tPlVJqXqC+BWlpGsXUKEg2G3gzHsY2dK+OFlFscu1+eJC+FrddnkF3J
IsIRBmAgpPJenmhVGtbCw+HEdHhf0rJ9ZCy7jQRmL2cg0GmGQ/QKSoecLvMCYY4/PKYKVCwY9VWT
YXPlsvnQmcqcRwlBZoDapoV8eoB0URvrwL5EVb7Kx0Y+l1RLMyULd17oyietCy5knKJ9TDgvz25m
Pv322DJ2dm7NP1GSAV7EbaKkg34dRBp3/pGODa/eNVWXH0vdqIB0/PYdVEBLM4N7Y1g/EhdMJk2t
d7PC204J5Dt+N5EUAik5VwRS2WboYsCICVR9cHSGiGVKURqw56jtGIxKUpCarGwyjH53sBLQFAOi
1mkm49gmGkbf1eciZNhhcSFc9GL+hgowFDIK6ekTTFgd6B/xleztnvWQ3m+uBNfJyn+IOJX7IdCt
6+QONPOM4d3WvRaQjSrPHdr2KicZvA6B6q8sjWauqdHgETsU+E7qxkUbUVCKVVfpzXlw2n5lFLmx
AcsACjSwqASGLL13213kQY6K7IGemm44uX4Fwl5gp/u2++Z4I+YZCSw0gkgHKl94Cc3yEEW5RhLq
GAfY3xtmBWsC7CRkIe9sTEokl64h5dEEC3K0hlQeE6u2VvQQZZxfvH5dkKLd2vw9I0Y7cCz89Hqp
awvoONDvmLG13AQ2fUnM1ixUup7moYnbUQNuohICyxLx1SSvNtrBCNxFOOfRlHSfmOTdspFZXusy
5OsbLSVMEQD2cEfWDN85GcluKldtsm2U2axpZolXDACOQ8DMCW7jml3ZXdlmgYo5MYZom4LvbuDz
uUCKxk1MMqePacICdbMWVeNtOQxsxgoUkeVgBnd4Z0G0WLalMx0bnjt+GLiwkla7agFejUQJ66Jc
/vMSgw3X7W2NUYIt1zGWBolWdAxjFw8FtOSQs17Q/dYh4705JvN4rk/WqhrzgMzBkN80mV+rrF/5
rQMvDzoIK7QGuxYW0pACyMhobrkzQeYUC65z7xQ+gjpO7rDSd+R2mQtJnYIio3oPGvBQeX5xmSuv
2yAMV/gr6OPyhp0eUatMBITgcVeuXCbYK6LSxamZ9ZmiMl7SxOvviSvCq5FDLKDJyVLF71EP6Y8A
fDQHzsjGtATVsGuPjPUieepG83ksbN74yfCS1p1zJA/AI1Hn5oaRHaVxPt3MaWifDOoggRmE1inR
a+uk41W2Sw2dwa8uUyy7WdA5oXo5+7rJzCP+BWPd6smTw0xyUWSQeIM4kTtB3faKWW8Odbv74cq+
O2F8ePOp3lr1SqSbKE0xi8bacBlptIbBmZ+/X4yS4hO+B8CFUx0tC2P+Bt/E9BRSlLjx58rPHocJ
ulGTMiNzwQAK+uL6QQdEFEG01whl1CapY+gKajdmmGsYbPSbqM+uBU09O+X5H9+8ojy7guFLLkP5
RTmbOEhrcu7SJwZZTl+tS0FOm5BI8RocQDq+8y3JRM7WJDDAQZhfqYWXfKEnF0/ZJg1FZbwRo/Mb
orp96sPAOqnW7JkwScoOaDRdSnEymZYeRNRCcReI1vP7TPfrR+Ek9g2CP1WBPbHBCYonLKqiBXNj
fo4yGK7cuj6SyaFz1daJyDPQyfz00frBV4fWeCqoHRqz5jaObXQY06d6VqNZwl4Fib1lokm6yJJw
B0f+Fyu7vS/KtFjDjWC9ivvkSfmz30tDy1GFYuhTe/1qnD/DgQvUm5LxE/f9ctUbg74ucIht9NwB
kmj2/nvLoY5/QftfUZuQafR2XCTtqG/cnl078RgbyPqSKlWdhzTdTLqGdAyWgCS0zxMTZWIRcknI
qfaMrH0J8M+OUqZEzyVAgzFyVn1P3w39KAIqPQA2RhMvdupQ/O3gTI03oY3PphWXOt217fdgdVPG
mO2V8YGGfabgCJR+DeIe0dDGBnAkqKDnG20IN1XXLSZEJFCO5GSqHYWEF42lyIifLQIa2AqwNbcr
hRaTpdaWTo1l6nRLRWVXH6q7XutnGR3qllrcKN7aGW9sQi9xhYvFVhuS+/wZHiUtRNaztiqt1r6y
j/Q3sroHzOG6lQxJzzPQwq+8dFx9T0hxHYKe45K5xnS6ICu+nlpjTVLNMnYFieXO6Fcp4X87TK+N
V+18Cus0k1SWAaFCJ8tar9NQWw0y24JYfEqoVo+ogi9ApUQq3jOmWDFOT8Rr2/0Cr7cQ/V0gVABf
WNjuZ0uvnCyfyuzB4G0BVxHkD84U2FXxuLJzBkvx785APq7hbXHaggwdigdRej5K3xQ/uJunuN6k
aXJe++jrO6EPEgkPPyCDqr0rNnwbGWHGD6XeHCjGoEbtpFactPE9kTOo70/Zfmotp7jpEWp3nCEN
3RDWCyvN2GOrSe+F95rKm6P9REE/upwdHHHq1CtXTopkgHm240pS+joZz7p5z9vXOL6r6N1sfvkE
oZsPId8r65UJ38Kq2UW1YW3Hb3hbPP1jNtf3EHMHslh56y7UDOPAuY9Uicgef41ElsDr2WIjBWP+
KwFdGf4oHWjQYBndS5GbYHo36tkf9hasx+55Mt+z5Jdr/4kxFmoyxFhApzs5PKIoW8Ybqc6jQXRv
bqJA8YqBvNb0p9G60Hu/DP/Jznchp8cxx0SV8A5qFS0av2R44Ja7s4H2pR1N3cF7YuQ/Z7NmHjVX
CevF45wo+seM/0Ao3Fi0XEg3pW843wYsqSMuhbFOmMBAcscwFY0gqVN/p6zq7IMq99eMAA+1b2zn
t1JYAvWwkS4LtXzRg4bTEuszzjQ3Rb3yPq1WYgzjwoIXkVOdPX0ZDCaqjKtYyHNlQjWLX/vxvZ9t
A/DY83hEb7EBDNB4mz1yD4AouSLCbC9pc/C0I34W6mFq9Tt2aeDg49QKzCruRhqBPJM3CygaWniV
rzHS7JZTV2EQYsZSplQQOs82a4aimDDBrkhbt2LcQZZm2qSUQ8gBIe9SRfGqCGADqjO9dHwypyJ8
DNUXLHbNfctyhjj5Zxa+1caTEf+crGedQ63d/3JIAVb2Mz9Oa3rk7b0vf1fjZ6JfPW+PpaPlXBy8
DIxQ5gpebVyY7Y4vJBvveC3pu0NCRUqh9ws4T6m9Q08mu/BIotdy/f/nrP9J7ICJ5P8+aD1Gf1KI
2v8PmQM+7O/MgfcHs0siBXO5wt9z1L8yB5b9h/AFBnZfgMDyLfHvzIGj/2EzWGWAagnuUgxi/z1i
9f5g+Mo/LmAK0zYN/z8Zsfpz4cN/d6lznQW8ZRg2NyfDtv9hh/c4pjURhzbKXtrgMsFdbjrShZx6
m6NkjLU1Ab4cAqtSpzSilnmKpmreTv2FaJsvPRJQfvrkSl8pGoL3mkuXDhNIj+EFk892SOA1tLri
rhDcW2t4DbHyHnxd9IehpJtuMSQwbyk3T9axwaNoDQLbn6IJzwDpPweom4GmbIYnLLEJHCZzxqB6
MxDVhIwalo7D0X+GpaYfbQ88Vc4Y1WkGqgYzWlX5Rr8xrehdkQc5oB1hlqqcO8fVYAHF+oGVpb4j
zNf3Zga3apZ2+/5dP0NdrbA3d4ai49Uz+uRGG2EIe4RYcHZSorw1MxzWnTGxNNf+rEtMKS3jita9
2XfoenJTzHhZrQI0W0OcjWf0bDpDaHVotNAvDvqMp22UtbJMahBTyLWxDsK2nWG2Qfalw7aNZsgt
peCsrxZQvtiykpU9w3DbGYs74Y/paGijf4W+i1azum01k0Fw77l3MaN1RYQqCAmFQOYM3rXjED9D
Quh3hvKGHXje5hvUSzK6xXN3U3rfPSfNStmt9vT9m0HTTiSrCrAnoH9L1p0+oZub0XYIGbiYGcF4
iWkRj+RbX3feLmOctc+64sjbLtzE1Np+Ol66mNXKp0gSSm2xxSIeBydIGrX0zqJHi7aA5KNltS+8
G8M7u/HdyQp6yUOsxmGosltZO9nRs+xbqjnpXy/9DEGWmg8muSxLJhAO13v9rZpRyqPWnXG4QgSK
f6gZtkwweCbqAGAOJ8e+2dWTPqOZU2olJbhz20fJtRIcUmlgH6NOszlhkwHuTG1bl5m+rWfssz4z
oW1I0B5g5mMzf0f++qMZGB1jB1gxbwyPCH1/vwCa+4md3toyYBcXAX0apIy1QnR5tZ2gx4JYNj+4
XO1NM3dBFbsd/tjhQKpSvItUy9Yarr9vaW7spj/x0ue0/ACfzCZtX8JTX8RQzBc6DqULedPmkgQc
Yq26RO7Qtiqesls3v5hZU65xjM43MNp9PeK5gXbhLA0HSPGdc2LvFNb6uBIz9TGc5FxfBIKsLSMT
tb3/s4Pzf7PMZDPIqVpzS2Dk77q0annNFkMk8cKUu9zUmcc6Ad2Aav0raTu6GiS3QXJY/bpvOozh
cMtXAHpA0EzSfPGqNlx0eTuchTDSE4JwwtxVB7+Bq27DYGLnFO20bVuKK/GNKaz0EZ6V7MMYxLju
7KAnoPuGdWW6O552tlMTumiqTy92y0pRtN76ypVA0Pf4rxeQbnx2Lt44O+tWVByrJR7+gCLgBnfd
0F1DIFFLu8a9LSaqPFqdCLjG321VdHwwWzgHxIaev1/yFnNw4sf90dql/PinsKcCG82+tTv0mPRt
yq4lsDNmF1G0pBvuMKcLV0B2QDQP5u/QNze5OoekEJeJwRSiR0HwB3BKdjJucqgrE3/nwqnyG+gS
fBRDHT5KlxgCSeSlqhNv1Tjg9bpAcRxDdAa551arMg1vKietQZw+e4Dxbe8Wac9YsEBbAfD2KR69
i0QyWIaNysFmY0zXmjH7SbvoEi9/vsroPjixUrHwOaN3Tuj3w9gzM5WKxADcSxndVJlb7sAaZ1Pt
R1CF75HJkWiIdI9HCjR2mNn2CrD4sHBr50/Dk/Bu0emGvlYb5LZ2TbEXOB1DQIECLuH79Z9+FcHW
goUbleaL4+Xx3oi8F6pIpn1KGBOkLY+tYODFdIfbG8L35vulzE0YKUXTH4EOaIsx474bdQzfzYw5
mxYYm3IKfrpgknCZR8VO+HKt7NiD4zN9ZCSoB8hFy6igN4jG5/GGIWXjYP5D+O/OqivWppoZKR2Z
NK+dq1XgLGycoPsSfSoB3AxEI9rGBZ6bl7swKsGCoLLB9AfiX/ny7qiMYU44BTvZLDrND+Ray7XP
OrSwTlTJ3nELdo4fEd0/x9C0mDblmN8selZ3pV+cijFoIOqyAcZ5T155filCTOjlSAeA8JF0kkJb
KCx2pHTpTqX7Yl/zgZONN8gJRb6Goi9uej8i2xsi3cdgXDSM/r25wp3G1X0goB9lmiKjY2jXQCBV
eLAyl+LMD07Cg+2cvcNF5oYX7TeWgkfFbOsdHNgIwOXOFtgsypJ4TQ4GjUcp6wAGhci0lZuenGqA
xO1yOxB8+The+j18ko9KVmsLZWdjad0tCbHfewMONFdfkVgm/qUoNfuuiXCcwd382A4y/B2L9Eir
2nhE+Np0vowevky5qBV067quYT7XP2JHGxHw9BeMhOOrVRjbrvLUE6vNp96I7EQAewAo4ZKQinx0
JDqfIosLWz1Vn4mKlm2D0ZIid52eHhyuNAYm41Izc3/dwBy5pIwShhwgjNb17jqfiErV+d7s9M+G
spEVVU4JLUcZ5p2MirUCfiNPPN25rvWa2/NPUOujQwR67J7pllxZ4cR+N8jFULjGyS0bxhlgN2l6
JAyS1Bi3PSbGp7Id82VJwnvVejjBVGA8O70pmVxVXMY1l4lx1xjVhjjUly0q99AhshCJX09Bj4rd
l3QHZTYbrxw2U4femHvZ0hy1L8dqiIsxduiktpK4XplXBvErRuFq3fuUejI2t3DOOs4TtPJTCvr0
oHnTL0sAY1aCoq5AvPbTkLkUP2BsGrlqd2l7dbuJkhrDpc+o1ZzHBMJ+ctJDP9dCezbF0eD71pUZ
T9difuFosu/lKI6+yTvWH7ijAXtg8W3xUs89LXbc4Y8LowZCk8SWFSaAfUYgwjBYZxyz571Emnke
G6vddskw7Vza+NgwSoTbi5qk8dazHjMWKvAm2ljkHYrJlt8Fy83sIHIQp7YBbU2QJJSCmzKfRgqT
p9upZzWGQTPoCnIpoimuaZQ2S3y1YtuY4V1LyfFjaUqPWCSC/2LvvHYjx9It/SoHc88GNz2BuQrH
8BEKed0QsvTebj79+aiu7lNdg2n03E+hMpDKlFIhibH5m7W+hfgmeZLESk5VbHyEjF7i3EM3B3Zn
XvHiDDrAeOz3wncurYopHYZWtwAaMTvqdSaoUy09107tI067fFu7sXLIVEXb5EQHJWkUbGIUnxtz
jJjAQFU8p0LWaMNLXgWq2p9hXRwSVZmYFR2DzB/WbG03oyvd+1En/FQtXPg0ZDS6jt1dlPmBce7g
ZQm7q7rhBqHFxoNejO09G5J0U5d6uK6StL0PWhKsQppu20chaLhEuRpWX3BJYMNQu3jP0/ALA9i5
qq6DqlLXRkIxmrQvtkq1xJrpJPtI3zGk2SUKm7zO11/tQAl3EF22tcico+T+QqB4s3f19lLHYDuF
5r5DQJD7IWPePhQOg2cWRLC3hAWtJZk0/bnOhLLsoaRTTY/Gs0L3HE7as2t0ym58NwsNNvsIL0YZ
FAatFTcOlYB6dPKK9MJUffIttQfkwAPiF4bWmDYWplkFa3K9TKDsO4fid6HgHScYmbtevcMeMLza
OhNipR5nuIJ2REur7aeSSWRij7BU8+rqwjBcYNnyV6Mfs5idGqo+Tb2yHrYxUrUcrXUCHo39zIKt
Q2qUe9dCg8cM3oZNcfXHOrtS9gNPhaTkHHLf0c+ckyiyY1dDHK5LcAxZs8/EwIBnCIgXYobvQuhk
UZbOPKddOAzKHRjxapNP+VfSl+0BkiwycKM31yXatpM7IxhGEyKy6PCyaSz6Mmzgh85pfgwk8V6R
m+NSOhMLWYbuS0SdHjrs98bSy5em8zI0Kx+gLHJCuYKT3aELJj1KP/sR+Pzf30VO0qxrJQoJ3hp2
3I0JnzcUZKco43ANm3uN6VdZRkc1KO/9tps8xi9yAc4GYAtOc7xEGCTGSGzl6LwZMFyAtvNeZJJf
mjJ/NjIX16LvjJhBfHufFG46m/zwu+lZSzeGBKCNkleAUw4cpphqFnHaTuYtOg83vvgKDs6uYgg5
iwgKzULU7EcA6IMQplsBcDYvnG8jJqs8zC9EC0/XPAuWHRLLo9521X4AReGYynDvBCOxA8CHV2Ku
93E5G3sUcVsBX5/86Z/YBsyokFC4GwLmnxrtpSiix6kKrtT4S6hAJaJbosXtxh5XKW0hUYYfAIbj
j7xzPjRF6Zdjo5JAlBrD9fdB9FpxrklXU3liG9xiHYYGNBiDeWpzuus2UxbEKdKUzLL6Ehfd0dHk
Hw/5/Kam8G5RGKcso1ni567+riiNWOihPDeNoq4stiMrlOIdIadK+AxWPlwJWI14wnHaqkze0iQf
CTwDqxgxaDhQA+04sV7yiqDRSsU1mA9jvy5A0XK6xes2DottaTsvbahqm3AcXgEsXMl5rrxWYQvI
zDKBzE39NFTDi4o1YpOndQuRdrwMNfcIfvABtk/X8vzUJBElNYn67iL5EmXKEalvcI9LwkJDyuHf
VTnGH1sx9pWJdn1SzHt2i3sxWOAEHcSw0TgeHYt+Lm8xdaNmR9feGeSZ9smNWEKcSqZ73wlbLpPG
+mjQF+8IoFbvSkOg7JYOr+7aoW/rpvE+DEgfn1qH0HnqnNq1nrQsX1pYzugkRxx0jancaTaZs9WM
nuSUU+5+/2ySEYnV1owFNglt0RyUCYo2xXdkw05LgcRMEGBNSTQVz0SKd+vMNkzv9822cBB0D+10
UlPx/v8Hf//R4M9xYWDMCIz/+9xvJuXnyN+b6M+jv39+4B/aSntWUArQIMzxrL9nrf598qcZf3NV
h7/RhYpJx9YZuv1DW+n8zYYYoc6CS9dWbRXF47+IKy3+WqjCnGWXf4GL/DvYiP5X2ggoDZPRoioA
nmDtnJMB/kyn6IWS9rVPi2dNo496qPoxHHsdSnsF0+LFaMyXpBFXR1pnWRHCnutQmZnCx6TUa+nC
5/ZYgVDdFl1KG2fFxI4UA1uk+cFwrORiqUW2AOG31MLsCene1Yn6G5yeFhdSAkC2f7ASNmvCvjIx
w4pYILiEfEwzTcnp42y+NCOEVQzCATHE5dufflx/iIf/nA9t/J/CUmEKyOC6yr+gMl741y9/EqLP
CjHS4fbyEGKb6cMcyVb2LsFDtzCgqZIgx+pLhOAzJDz5QR7guayrl/5rNPqeUivqjh8giNDA3adk
u96wn+lsKoHD+709rnE54nn30UogqTz5YaIs6t5tESPuEz35dnJNbLFkxotKhvPIlF7fMGUNd430
6DBPHnoSYlayJiQch+LRt4iD/PffBZ0J878Mf+eLgNGvwDXPVWXNF9ufL4JQscDFozlfddrUYOIb
LvCYzl2gPWXl+Fn6BST4kkUk+wYNYMj194Ec83oXOdCS7DlFIA3EG7MFdAUSWWxBbloIMj6TGJYy
dSusL1Ukd7JvgBTCoOAYq8jGheu1LAZckml76prKXUHHRN1mcXncmb/+S226/vsvVvz9h/pnIgt7
7d//EFCrtmUaf6Gj2HlfIK3B/wY9ZFS066g0G3+wUW9ksLpyVkV96zHVXUuj3FhwA2r44WE8AoWk
Xx4npAlyZ3T+xSEdlzJwG+vJziYx0S+U82A256nZjXb2OL+pdMlhCiuPUdFCkzAvzXY74Jt1S3kq
WaOnkolOeBtKVnITzIc4PYsYKUzkUIRPa8FdaEyOwRiDUH+DS+RVKBm6gsYXKWwqdEYF4tAPOMQt
f0mW56koxabJtSWBqbysKqQcgPx88n25844YU0QZX/sxPseG+AysZu+H7VWz21sUibs+zt+NtPbG
nBGW0Jdda23Yp5dpt4uqca22EaG+wb5wi0N0bmoDChc93dAg/Gk8HByvhA3cXILESdp7VimGK8ZZ
UQKSP3mEV7Fi3r8cCwDWQ+5h/b7Rbu/loKCmZkAQjOj2IHcxJEzM1mvr4ijpKEMsNLL019rovBas
sK1oxGIgj3ZX7fAWosSJXxojeGBCcdeDGRsapuIWZjLN9+jVt1lJ4JD2ie17MTBMC0Gd43MTE7Bq
H1XrxF0eQZQfZ96UmDtftXZWRU4sC3d7tPcTi+TQ2cV1C8XORwdHMJkfoWBS9mHS7TWT9Ob4RTeB
DpJ9tKBx0dnlb2PHvzeReox69qhpI/o+s7dXfbcLWohy+TBQ8OFiCWIIeTK563U+pZZrjxZCXdAC
tP0+V8CyV8hrl2O3APHLKnRcD0s5M+qVmrTMOvSXQhNfpf7566+KjOqlGUDaaHeF3vaHLDNfMk4s
Zk7VPfb5o4XPTkTV/aQrz1FNG+H4O6iB6yIvOhDWHeSM4mRk5Xuj9tsp818DGZ6ysl6hQELMZRLw
Kt2PrrNWErP7ImiYNJJwlAz62Y5V+hM5XZiFo0qb5ZrA5dCqoQ46xr51NzAtrd2fPunPiU4PyoTw
p4+SB2RzpYK2WcneppyL1HDeZzuP8mXl0cvUMOgZoJZrzFR699b74XIYP5zqkDxljvJA5hJ5lckS
y+glqdL3bOpuBSlk8ObXrTUHys0AuEZ8zuCXhdXzpEF30EDzzRzPtRBng+c+WNN5sKmlLfUaMorv
43M/lPdaN33gRr4qcfNevtgRUZpS8SgH0DdE2TcLmYdyjoWaY9Qy40A211YE6cFw5K3Jt71tPg5O
BEAUnuZwXzrKc6M6V6NKbyaEvgYXwkztMN3FACzAnBovLvq7CclpQtaApcdHWYzHJqQN6O5rYHRV
FxzzCIdWTTfWZ7fwhFvypmUYplQlIIWYwN0oDl98brrbrsNvqxnqMq+MdcZhagN8VNDalyPysxKV
jO3pRr9OQaHP2ZCtsJhJBd7IRIyx4YZ4KG9gmcMiH5osGHuiK7IsvKqEVLdJ5HWsmX3Rbw2k96X6
wzrQpRsa5HLSP+lQSXZKx2WnB5sCy2FMZyLtB9Z5izr5iHoJhpmMXEMutcha61CIJEbDMA1YqD9a
dosfbu3ziUwpjuzBrkzvnp2ERVP8aPUK0kVt4VjdWgbWYtQXqwT4pv0eyxo7nnFR9WjVsBJPyemR
wFyszL3UK8e+L104BLrJr/FCuNXKjI4g7vH8zxuM7DToOhrBRTdrRFm7yWGW5u47WI8VTOiw7bYT
gNLREGfTfTemyyjpUo/+OC1C2vrGHe5MP7rrBbqtcNim9k01tBU4CvjboJmIcfDKMPUiwk4dhSn9
PCPvX+LUXXOXZzuaenFceRwDm5nZXYEizzOvzc1jbbUHs95iZ9G2+RSjZ/KXpaNdY37plnX1TUTG
LevI3lhridLAbSiOL8j47gIELW1V75M6fIurcNuW0Q71+bLryPFCiS51QuABeJlKvkt15pS2nHZ+
ZJPA/NVqRKKX5t4tUwSc7tZOsLmr1gm079F8Ca80z2fCA85+Ku4a31/2mU6Op7yNpfZeIYAnanI1
pubTJMVzpCpvwZheg2Za7/TIfilkcjabxMMDiVy83JhWwMHjLDIR7HOzfp5hJeFGcMuJty0K0L64
i+wHDSZP5PGn/KbXz91CgDjAjV1t1Pw62bvJefc5kPLAM9ob+75COwXu4aNw11F1JJxGgJSMtg73
6uBoDA9TzqG9BWkQJbNdyOdIQe3t34LqOY4/0R8vTH612Wc3XiPMzYDC5DHcFwiCXAPN8q4e9oz+
IGYXza22PibjNhmfnVyP5YPQf2QJg7i+xvF7PcKT3o4vVEhT9prk5xEpj3Fr7W1QgIjxyv7Fdr1M
7PAZKs5eaXcFgKdqjvgAafA201wKvqD8tdFYurZPuvbc1fepgfOJsPBW+Uowo7j+Fz4eHAZfSYWe
fn660uD/77T6bMvPBG/B1K4L7csxboLLlvgr1DQVVemmCo5RdjfF13x4qLtXNDVG9MDEfRGjGKor
kJfqtxDHKdnMpdsEPIiFzSLp0gWA62VWPvHF98wSQHQF8UNT7g3lYOc3y77TjFNrkSJ6BYjLU8v4
1zAiu/7Sz37UPluT0hBEyjmzsyV84FXS8Mrl14TzV0N0p7cvplGslBx98DEgT3T66JpD3b/awx5M
96LhiFDzJ/LQ6+GQ+vtRYkzlbrpg09gAa43OSrMX2g/0eCYO91r6LNE1OB5P1m5J+TgLct1zpMe6
8x05zh7zAMbgD0ZW8AfxJKPbcqBrQ3OPNbjF5MFUNWE04c2crvOPl8sb6nYYvAUKkmS8sQFZB9I5
Ut+p0640Pk3nVMXPot7xzAb30NWHUvG4ZrruKci/WuedIe+yR6tpcEDkmJBeDAXt9qnortW0ir9R
EqXxV8tSdNhm7kZhjRRflG4X6rfAOeN0Swk0NG28p5928SYQeQ2ChuojsQ+tuPrV2ZjWUt+X4RrN
ZSAemBVyKX2bzo/eIXi4+f1TWDzCHxf+V6rdt+5XJHTSIm8Omnvbv+EHICn2PTNPASK52gdAIz8K
4zTiFCWD0WQ9sRQBC1miih550UzxQe8fRHdqtO2EyQUjndHcBnkZiK6a3kLzmJGYyqQU0EHKdORi
5U+GA3T/KRCEAnbcHdiA0Dnk6bnsLiQvLVoCj4RzMTraMYwIY7J2QB219pxskyzEmCyN7HtW183n
BE/+EBIzEMqrW5wkZz1C2Kh/t62PrPmIZrE0N7ezwvHnP7kh5djAxYzcus9O6bgJra9xfHa171j7
sez7jstrZGWlOXhBVMxpAlcOgriPfrijj1tZRHJk5bPmHxWWDRj56NEc/QIebBX4Bzu8OgaT3G3r
X/p219XndDrYzV0rzo51tupHjA928xxjt3FNHSvJuBDuQ4OgAfOIeQExw29SDkbR7Ir8xw9os50X
vDpWdEJDR++8IdRKRqfQ+q7SvRI9qtYhVtFDXKX2IPOAFuGKhWPhho/86FX260p3N4c/aeVTpT0Y
wamGTCHSDTs72Ry5Vq3hOF8RwY+r3yOXtJKHDvBYnX9oaEsNeDQGc22V/C00pMfS/W6a6xgABi2e
sv6x4CbguPfSPZfxWzOdsIK74jmt3uYXGLG2YEmIIoEXL34YKcLiQFb5kKiPdcCmKL0P9L2hnYjv
mfpz4xxH/9Bp97PaxfFvbrHPkqsrUY6v6u4Zi4miIoOLDwLumKEdbIp2sRP+pWWtSeJ1l9wj/yYx
2okMZ8ngUKwio763C5TDqV9YqwQM+zIczSc1Fi+1KshDLsRVTjr3XucFqDv6oChBgEDx6AquEezw
RWPfMsV6zPPwQ0mqT5km645iR8jm26bSJGL5JWnhcZXYtxaOSQMRT9AhLW5hkXodLcrjsWueMKPQ
+gYqsbABIzvHprEP0n4pSEvAaMv1HLnWnIwKxyM7Ca3UVzCYmEgEINCSaMNPpFISmwVEvCqdwtio
2jiudWX4htGZU8MVJ3JXzDV4yWAlfL9Zm435E4fX0GGzC2MuywhqcUxro3WjvhU2As/OKIgoM1iJ
xEZMKxcTqs6LLyNap9hR6PuHlHiLVTKx7ayucBtXMVqlTFJimo2vgB6omOqH4JihmZDxF6JnBNCp
TQNOVFJXYm3qNjVmciznsYds6jqpEVZZXG9aaDu7Ihi8hJSiM0lahhrMWDiDab00cxqPUS7yaMs3
w1z5XahtXLTTkWY3G5B16EiIoZ3tIN9tyxTZjDHya/Z4iBUgR4I4nQJQfpTJJTTgYGUaoeQ1fBt7
nWUasWw5LDYsRMrRoIgyfe5DPjHJKHU5+HKgGTZ92MHXqosfup6DtAdSOhsSBwl31SXVuotjgtDB
Jyj9O+4IY1UjZkCjnI9UGwVJ3KQ0FchytPnnPSL3cAyk/SVGUlQbRrNyv2wYk2pu8lMqaIYrZc/3
PdoNMbwYcm/ksq6wHXR+fj+23SG2R8n9YR4BM3RaSBHDR4so4Ijt3Wqp/VM7Tr5z8i8jS1VSPkpl
2fXAXBH+F5t0dmYOdU7tTBYFr41a27zg33gyxJCvpn566UhqCUVxgxhV3gTXt+uGrLsZW+td88l6
zPZg4x5UBQghPLAbQrqa2oxcQUA0rJqR7YUEla3wnz7koec39cvkDnDakQ5lWsGhiesldFgtyaao
PMukhM/ZBfVDvBnQf3mdGn3HYzDe93b6GI0ATZGfrEK34bWYIJ0oiSE2QgVHRqkTOZ40GkbiGg5e
grdEU9LbyDhtqQARAxjjdjfwlhxEw/SUkV0dckMOmvaCXWSrY2NhBudrytZu7DcCkNjQocMb3HDY
cUGjDbDWvp2+Tip0Og3jnYF0peugk/S3GEd15I+3IJ/gPdpnI+7iTZ++tzoKEfRiuBD8fI17OzpW
Rsa06OhmyIVazNFQNgh2UGKcDYqxGg1ekz1fN++mLGU7/7gh0hFG9JMillgb9E67Un5WuZ+h00Jf
V0Ng3fQg0ynBcGMwHeT6gYwYs2V14pOujrfOL4HSqxy9erCKQtNaBKb4chFIORz3KTB+5EP8A0a3
U7WoXTKyxql2sWNrP8RiGTWsFkY2RYFOsWDV5jkKEW0P5XqIh3YR9t1DFg4PShadgDbV+zR5Grvg
LSI/zijMnTMOVOC9EYMWIvDRnV5tkbm8LFDql6X5SStpLTOhccmkEnhv33tKY1MqqG2ztsG6RZie
1j30y0UGR9DzS/2lLtqWWA5BBqPBPao6tOWInXdMX/3E2SUpscumSdp1SCqeNpnEq8bEy4gR1oto
kbXLfDkmdnxqGByAnMKQ4WNRciULcYSLYjHRMcFzVTXP6YNPIydiLfUlDDC8zXpYbrrKeqhre2fr
SrusLZ+dnEvXq7vZMskSQlupv73WLA4yNG6a7HEYDYPhVZlB5yOrU+Jm3NIR1uRhfjJz56Or+CA2
RpSfW82t3uj7z6HNOjN0zpw/ErihoKIPO9aGw4NpfbdTfu3q8cbEUHAmwYrtAus9Vuw7xczeZ+0a
IiqSyFQXbFg2q1JTKlm91+4530BjJu45V0tzM05MkN351taGjBRTSrsqqje+1D8LnRDsQSXOugnk
XgvlsMeGcehQ81xVX+4se0qOzvxQNNaexOcvRQfCk5iJhVVJsZ5c/Cq5+pkhnD1ZeXmP3sO+G+Pn
QebVHT5kYAypjX7XL8hJtbLgqnFgYoHO9yKHkUA6ub5CSqWsa50jwchUsTD0NvbwsSdeV6C0MAJJ
+VAkWPzqnpSCMbj1ei1p9LFQm+xXNnY/sZS0e2cp03w7yCRCUakjVegcwbmZPmHbwVDUkIU0aCaD
N6dV9GU/O/dbQEsMEgYUIUzsPPa4a7WainOG3SxlKTknbo34C41gkc3+tcxEn4ymP1+Pi5zR0Ivu
cvorPga4GczgtuMBthe9YjOhemjxanEkO6Qo2M+4wdLdOKSs9OGqeGnlBjsgiRx/MSojs7uz0tDd
MEMBfDCN7jWrUb9OBl+eJclvMjPnSS8L3OQBzuI4c5g7lsHSqSL3WvuvodVFeFIm+Ak5t1O2B5Qm
XVkcDKN9QKcISE26qyqZKkYcgvOiTC+hcOt9r3cf6PgohpPiVTON/FBplIaCOd6pNSHUWdEsAE3P
IPBaNTz//p7omAIDVOBsKxncpAoRUythNLLOZMwwiWdzypVt3rA7dig0CqSpp8E3HK79NPCcjpwc
YIKQKtXc2QCrHMwALVk8H2FTl3Ma1cCLNeYGhkBiPdnlk2n0ysXhGoGeaYFYMO7zzJRnM0ZuMuoA
wQrcq7eB/dK6TvTyMgwo1+MkeISDXIMwAqPgz0AF3wWtMM6QhXHGLfyqcsSMYGAxle4GqAypBp6h
mUEN4J4+A/Kszg7u2hM3XSISo0sO3aEwa/rSYqxXYkY/jPOlVEGDcGYsBNrfiIqJ7jyboRHljI9o
Z5BE2aL1MHo7WZOjuu2gTVRQJ+wW/EQ/gyjC3L0Ag6LgLdBR2GTqAmqPVlEKRySdURblANRCbQ3m
N4H5lPoaMWogS89DC1JNrTioI8dqVti19ZPl9yhBbHqVoHgIVHe8x1SnOBnmHb8tnuNIIgRV0hUp
NOUJblqUK+UOrRrjn0Aefh9YVYfryK0Hpg0CZlEZsCHvrIUCQB/ra31GLamv0sTptmppaOsuNE8C
PB6btOTF0h+71sB/WyFaKqEuyLJwj1JtDzmfcQc8qoDDjGi4SXmRl2FsQHzoPgTioG1pmelW7+VF
tKymMibUG3VjWPmO18N0QBZnrB0LJZnLR9Yz/CQOmnNpneHT79CeYkOPeDUGxnAy4aa0RZ1ti/YB
uU25yiCrjNykPfsXtjJjV3r4K1bXBLuwK5nOzXAWe8a0DDOwRZ/RLXj3kAOaIfpP5Hd5Qh0VG/Zs
70qZZkTu6KkZt5Z6vgTylEFlCrxhhsXMiZrh0RHQv/Me5faERc3uQrznMXoJkDZJHi8m9Qmz5xaQ
jUCAFgxwWNxrMbwNzF7xvbv1xSzuJvhrDkGUaq5vmuyrhBfQq8xuxwBLFR0jw+iRIHCq0ArMm/Vq
wmYvSCi1+AS5+UHxvSTQBZEDMVqUT+GD07xbBDKpj5b/kiuem71XzFZq/XlkHEA0F6RiYPCfxDqu
2vhqtOc6sheiOHbdtbPvAmPn6ucwvvKYhJug2CfG5Xdd9//Ed3ooMv7/3/PH/JMB9bvz/p+3TtFn
XTQEbP/b9/K+i/N79t389Z3+5V9mff7Hs1u9t+//8gY+hqjFWvVdy9t306XtPzbv83v+p3/5X/+R
+oCoiH/LdiKxsqyL8ruti7+gnf7+kX+4jqy/uYaqYvdRHY5FAij+13/94TrS+BuhqapGYBxyaZNY
in9oD9y/CRcfEB80axJ+DUn/oz3gfZELWOgSbG3+qH98C/7Ytv878YGA3fSXzbOpIYlAvKoKnp5h
mbM84U/hGH4mHFFW3P3jQUPSV4TOsQL3bM3YZpYz9vH3j1RiJo/UdH2/iLCGLxS17TdVX6yLnpwx
3OTKGf6df6YosGt8o2gxYzs+182pqkMvj0PyqnvymUDBhOshAYXo2mfFb6xlgNsPDHtxi5QSbY5J
KjOR8KVKCSvIS/Rrk6zaLke3T0lhYjytLDRmUwi8JSwJOS7iJFznyrsRgHvJEanzMuubVTy2G/jf
YvGb1znqfrdwp68kDj3yP8Z1pEQfdmqNix56OHmigwszYlHgAj+q8b4IXMqK0FTWcweTKbUKuIoI
5YHt81QOHCopUYumghDBae5dVdxwmxBVNKnTttQYHIFvwxOIoiDpcCpOBTOM0BjGlbSdyNO7+kQU
OXsO/FoMZHBvhHr0M5pmva6KaRm7zH6LeadbpEeNVC1oVW2zok8kjFZFDExUB6bjklOoHd3vMA6d
w0TtErnOAih4sYUsqjLM/OVmp17WoRUWYbFrGj5nShonYSnOQtfJPpVEuBYoBldYml8Nd0AgXj5H
TbX2xbAmAYzNRwn+RHK7lJOynSr5pkUmZtFRb9ewd1QsHyu4saCIe4PO3Cx38YR+RCsH6JFZ860m
6ZYV6YqwPHtFOB+ZhHLRZLnmNZpxp2p8Df1EpiJKW6CJhNb3rk8BYuFgsxoysXpoA461GSaOUYCT
A3zs7slyf5tZLK7UE4tMNvj4TVriB92lbjSr9k1rjdcJKbssiCqsZEMRM3utWvcu0riXpqTBbZig
M3px43gTNxK7uhF6ujJdWaj/1B2XmDKbGVTIkXag31UkHC4ThIY7oqWlG0HYUZ77VK4Iby7pHXl6
lIh3kCku2Yh1yUJFqmt31kgqeFBv+f6z2opMHe7FHLFl6QHqE631AqdLqSS7Ye2Sao7q2Uo35YzI
nVgiNpbvr5KWUYOpUnDpqPhXWoijBi32Rs9xa9v5prHIGk9KEr0LH9mq7Sor5NCEOI9CbC1Xrhnm
ELA6VUSZas5SgDz0BhPeLXe1CU09mu9pZZfDu+NDpgns4Ln5SVKcQA2i47UUUCbthkhfLfYVdkCW
C2jbfc1kzlKfLDR4YTxoCmEFoFbsjWtRN/t+ziiwhIM0yThh5hsTRlsziImZYhzyMtn1YVgvHUWt
97Ud7wq01CsxMeQZXV5YrqUgWIiqAMORS44wxxM7hanZmhM/Mh00/UYyG99gh7kJifAHwWVDuoDB
pTXlH8xz7oriuwrIq/YreuGmBGOFj3I4KOiQF0BXngiyPXEjpWeirHABX68mKsnWyrFuIEYGLgKo
KK73SgXbt4S5j+PP/GFd6rCE1u+BXrn+9Dr1hr9F9wt+LEXGPQa8nK3OvsoCLUvBtc/Y1ml4D2gb
SpzlN5ImhnOSQc5rdATGkIIXVdYEcHj0aRH1P0k3FR4ZaflW2gZJjGPplb4KuT480leVe5BlDmug
5GRRp+Nftsi6bEkihzXHOpMAnt9DOECfiadeuhtS7qhFM6oEPeGlVms4HE150SmQlpTD6tYGX4gT
fTWw1odWoBR0zn4VbbOK5L+hZUwcaHjJNbPtseHoJxmY2tY3BWugDGZrVOhkt1QXS2KAKGfRsG6l
97Sn7N/1/mpoBHH7Di2nadKZVO1wB03tMPWAamVip+tcSG0VGHq/qSFPU+CM5QVM+QducIeaKrE9
J6yZ2M8P+JjQ3Wg5DLR//pmCV/IUa9+KkbMi6gryac2YRZgdJ9olkrwqJU6pfSUhnSAEJVsxLO2b
jmdCmcoNPXP+3PjV9wQNLJsxTZk/PScyAWWU8e1mmuuT7U0Y5YZJb7wbMHdstSaNtokNm3/I0aEM
lXsZZ/vj70M4oD4hPgLentXEJzXDUK9GAOxmQeoI4t1Qj23DEUhqPdoeOp2yh4NTR28FQc+sVNNh
F2FVZIc1fmaNUi+ApVnQQNXWkzImG6lojvX8aqlHLXgo3RgVXJcOz1bNpoS0ktZNPTUE/WBNbXg2
ZqpIVWPt7IX7IbAhuCWM+MrW7+jxwgPMr3XcSXbp2JzQFJZWd9fp9psPC2YqO/WLmeoZAZl1YFjN
nXfGGkEKBgRA17zS4xTqXNg4SzUwnye9+2EYvZBdbOwYcmsw8/o9qA+HyA7uDY6hKctJCZs9iTp8
AxJp7xJpNLuWSGloMEyR7GQ5pdDu+sBEpqe/9VLWJ2Nw6tNk53TYOEC4I/hkf5KSNJBsKZCezw9x
U4eXoEUgPb8GcGPqaNka7ZJmu14hMd2wKiZYiBL0Qcv3ACmirBRcC1kLDKxMPJ4gJikDg9j4lZvp
vdsNsUfAE5SbHi5yRIix0VFbpw77ICJDD78pwxavXsm8egMcqiCyCr5Tn1DN8xpZTQpLK70kDQhb
CT48RM8q+S9p1mzHnv7QBa7F/mCAg9WHUI+1kJDM7i5WqvoYOl4u4/pMeu4FNi6DtzajFyH6oI2c
O81FFzq0MA0JZ/l9AEhM5mPloO4wsmoTW3r4ToymG/f7RrjjXmvHEVcJ62mzi9yDqekHHZn1wg4j
946s6Jsd1PWmRP3sZZMLnqV2qQHt8o+H3zdRp5d5MuvGPEJKP5Nmw/xBJQYvQ3xYpK+aNPVyobgJ
5ooJ7tWo0bY4pV4dmIyhWu1agCyw/OY0L8bz5LdGXV2zUMyRlZggO1sTOlKgoDxog3CrJ7eegfnR
UOmOm0EtkW8TFtqIsV9AUQT1XncQF+rkKXLjJaqcbDvZOoQQ0th7Q+wTGRdeQd+1UzrHWevS0Mil
cpZaW8bHqcj+m70zaXIcSY/of9EdY1gjgIMuJMGdSeZW2wVWK/YdCCy/Xi9yRpoxyWSmMV100IWW
1Z2Z3UUCiIjP3Z8r0OMApVeau28qIPmQS+ITGRyLJaLhSdc4iRiRIR1+1Jo/lgBYA/8FKGzxD9I+
0hNvg5XAZXGMVARkp8YvPsU86NhkLacgb/yL1C85Lr0sDtkG1udeB+hJORF+06F6MMUXoWP2i5y2
SYMpL+A+//zVypp9osP5tS6uyAf1yYueB53cX3SG39dh/opUf0XaL91SecBp1oQhnN0tzQCovPpH
nRlMtqOyefUB/e2jPJ6uOIaC89xF9QEXbHupWlwzRtp9c/uUtlVM66t2r4/ax05tXP2ZkCid0drl
/vFHWzvfP+bCsbluu9TInkfCwdtJO+Un7Zk3tXve0N76yMFR32lvvaNd9h//bNTOe9BjiBmY8V3t
yi+x5yuTym7GW5gcjPk1UKW8tXo222K93q7a4Y+1xj3hTP5BKSMyPzGA9iMPQDBg1gkBbxGQbwDF
s/UgP5ARJBh1osDW2YKSkEHmd+JVm9gCu2aXqJMIg84klDqdkOicQkZgIdPJhV5nGEDxR+Gocw1u
5hvbmhWDqxXPkk4/5AAL93EwfAmoa+NxzURhlrN3w8HYHmppP1KCFKNOVLREK0adsUjWlBZkBg7I
cSqkjqe71TqTURHOyAlpcL+al0bnNkqd4Bh1lmNI05aVjH1tJePdrBMfIib7IRWTPJJ85k6W01PW
8RSriYoMJZmRLCE9Eo1pu5c6W/LXLI8O9AT6j2nrjYSVUBZGwiijTqXwvy10SiXTeRVLJ1d6jGK2
IstCqez0+HhZdNIFiY7tJeEX4EPZj5U0jE7F+Dof0+ukjO2SmYntfmsSonF1msbBSKDTNXFOzoab
ix8nesNz6Cg9Wgp1JsfW6Rx0GJyNOrETMPN9nQnx0OfW4vuyIZIqgwpfkj6D/0SqNbh1yvstdBZI
6VRQoPNBbmsm+wnB6jZipRsjyhJtkZb70s0KtMiCuNAs/dusLY+LMhsYaLSy5Mb03iWcN7HmBzs/
rdQFcqfbuxR9Oel0tEtP3bC900w10ipNUz2XWzqY4uyoPDkMiNFJmdindCzjJ6vysbRCVwDj4B5i
/ruRohTZJLooos4OocoxiV/blwVXXJfMm8hT8558znp1bEgFkjMBmCfIqEbKsNL2kWZM/bKyw6+N
BCnbK34R0FSAMDiGm35a7lJzMNDod3la2mTrE4MTGOfygkwkDLUpeF48HpApzA17ggO+WIoWxBVZ
f4yI+k3J0dOcHPcCQGK5VtCnMm96FvbvJBXLsSusfR4xF18sryMN7zP7ncvQamguzEGhYh+80LqH
WDzARJXT+Dp2pPgRUsRTZlBoPdmP3F2Sp2quk6fasuUON2mhgQ9IogaIhtyejK1FbIGYf01e1v2a
0i20TY3efO606BfUxaMpExiD6PGYA4F/taP9RcSWcVXBsguCwvxM+u0CmepurY5zWtLliYFnQ2je
9sOHESfqtlbqrcuMqx1I+FE0jIU9fL8tB3eeur2xnaP2zfcZqI2j/9fYEWVt2UJyfnnKpi4KC6/D
4FxA/uGggPQovOOH4tWXo79zgpoCB3v+pAQ+/KV3r6Yx7OKmr7DBMHVnZOdKtt1zTOF22aG6AfB6
dxrP3LdkGSDuY5RKvJc5wI4fUXW2E2Rqu2a9SX+okfDml8GtjubMYi1YFxkys823onOsIueEe7/K
WfAoPJg4ycmnoOI2moioioXqrbnpjk1DARSezC5oGPmqctmV/oLp3rOwrJqsbwyo6QKty10dq1ND
wnwwo1NlEEIVzWwT1JrOQPQZX/9IBuNbtTbRpsXcYNG2simQcVQDlwv/arURudrKCZqcOUd5qJhT
i7rHV76wKavm9Vw0FfMTkrlYRmNa38SU0AO6hQ27njpgx7jOCtzA9i+1Lt0lw7iMlzY6svcioi2G
XR71v3tX6bm9cTImuvxol9zGOAhotKBir8nzsymKMNEArSqa2qtnrZxJcvnJtpgpq9QsdoVm7Sbl
lqKc+DgEsappbhuBs3HuAxVe0j4v/IJKd5zvMeBfZ+JImXQeiylL4mk2FXXp0n8qEkZlqfS+UUAD
bEeGsVV9YdSA3Lp2z+RWRzlRKeVUaUjGUO2miEY6yjFMaGyGOuK3htyS2Pd8xjY22N2bxQjg3A/B
zjbaveWyUuo6xtxGzKvEeCp7y3g0lPc9iKde69JYgDrWHhN4dnqIdoeYGeO+ipb1W2qca5WbXxO7
cTe+7YLBpUdFkb05dx17VbWAQHOtMdrZpoeNmHJJ1VAzWbjRbXVT49IEVvtMMO5qpu5F6YbKaKbA
4+NlGJloJS1jAgPyXOaZh7Juk3OJ3Me8y878S0KlkOqbBzt0cZvdnoIGnubM6EkHQJWzseaa3bjP
KUE4GZZOKLrko6fhSoCOja2u37ShzaCm4oXX1ZxofLhIwEJYDPoOcT5Sb2mDey6cU2Ym33hjR5qx
gKp6/EQX9Ltamj/jihPbMhLoBbN3YrMV31gs9m7HYGxiuo6xAqGTZuJbvQCK9RdWDXMwg/PfX2zK
TmArZsdCRb/w1VgnH6U8JFloF0aEIuqyV7TFcqJQR6NBhhY0kxVfjAWuLtweNXMGp1tO7nGIbF0n
gutXjqcFFHlV9ZOe3JVP9VD9MXJaikAeXjjZpBc7QaCba1wDaRdwHs7wJ/t2BlCUAh62dtC7VyZe
wHaN1XaP64KmhRaqkJ4a92KZ4sny+u0cyJYENeTANbUODr5vV1aoBK1zby20CbuIjYPb4eRrXeFc
oZ1mjFelf3RqbuVgwN8v6bY8dgPn+NVw9p1Lny0Tx+HZxDk+CbjWJFpMLEbMM+BxfGUdN25wOg+m
51SYDettcrBETThnyb2dx0+c1vmru9TjVeAi3LbIlFcM6TvD6uZrylWymVkFzjaG6N00yeTU4KAu
Bmzxs99Ittpxh2HJy6gHAIYYt5RIptz3GKkSov8kZSIkFMWb8BghRuuF4J3P/k/kj+0hd7z2Juw2
5SlgsT2KHev+8dKOVGdRJXp1UdAuLVBSPLn9O+2t5Cfsrjz0FrYfyNVEKwAShN6Uj5cxj+5lEnUn
s+1+j2jLYerY7dnqjPb88dXHi1GWMXGdDBONBUUumnq6SKfW3mV08uznxMVlUO8XV71bMARI4FcV
f2+UKlmke7sz3ulQSjhy92a861zGnC6NkVtfC1ddtqpt74iWQFLrhXjOH9gICDf7XMvSYAiXBfhw
GpZX72QViMhxV/LQbj3yPDwP0372QlvklJ7RLseJhIo9BD3vaRiiGocH8b9qQlx1ZV9sozyAydQN
K+OObHpOY1vvyYrqcxxJa5NGJMTbtLonZjBdK2emoZZZ0U64Y3VRLeWFahyLk6QDVg/X+TBToE6G
rzUt+mJ3XIfvw0QnD5iqXdZyjP7ntav/mTD1v1G4/g+KVxYCkfBNxJz/Pjt7ScrfRbUMfb78Y3j2
7z/6H+lZHxskGVnKSUyedP+hYNniL5aLTMVN5glK43VU928Klmf+RZjoXihfluf9NVj77woW3DwT
nYmoo7AF5lrrn1GwAu+/RidN0oSeIGJlep7p/qfoZG1VKY158JOMwcV+Mkpnn/RUA1FlgPCOILVo
u0qqjSvc+OjwKzUbpprzw+RABop9h5i9QbYwgLkT1toIw2C1gsSJN0abZOCPxg+FjoT7JTFDWnhw
GizYaoLpc8eG/BnE72uhjTel+dPHh7NqQw6Ab0FDaodxeyp+Nbh2Am3fkfrFwtFDciV6tA5wDW32
6XD9KG3/qbQRiJn8z0JbgwCn9toqhOmA8Jy2D2UjVZN9bDw1QYoH3ZD2a8NdynQZE2VDWXL2SOUC
BJYbijbw98LPNh7KtlLTC+0W37MkeMoLMCXzUn6vkSdwKP40S/VS4I/uc/+wumeHsLCnU8Ms4vm9
1Unij5dCp4srnTNudOKYs+YW//SroyQIIqK6TtEcdW4ZY+Q5BaQnsG0jj/xpW3LFQF2cEApppJX1
BDEH8+3QvhLpCqvU4xAEbIbc/ycEC2PkoBTlNwcgjwNGqIJXYtTLWTp8Gtbk3lsTBNToQhmJl2nT
o235PbKWjU2kWx9qta8sgMutjDHx9fRdBzoF7Ok8sMHv2vM0ql6Qns5VjymwsyvMJrI63U5ZjHnd
xwwIEealYMe/GemxWN0hbEWQsmwSqE3rrSRf6+ugbTMzpCzi+r54NNnkOo5r6XTuxwvSUkTyDw6Y
+UUyx9uVHOfaqV2OfpcTKaVtccnWhyi9o4fPbdcS40YAqr9yRBQhl8JUtNOpAzpzrgykIdPN7qU5
JYccfuG+gjs/VF0PDdDlFExz87mj76b12Op6Lr2bwe9oyCy6bBzMFk723kUdU2MObXaEcOfq0FQZ
zbRYYhCaAzECjgnExhsaShnq2dvZXAzU7Jndg4W+e/TZVD1NPZ7dvukeH9/mR6XYlwWHyt4DDz0a
+SMdohenY5xH1iAdQM7CG5ysIju5gXqogHGsiIyQmblz9hJqAXCg/IrlkpJQTksYiVLdaoDRZMGH
Yt9P34L44BUyI+6E/AakTp5EjaoUi6g95kPVnrO3wJyXIw5k+6zwZves3KaF83Jt6kfccgaOeN8O
E8Tk3TIWVQiX5CTWjjHi+EcwMXoVfpq8RvK1L6wobFtj5DTQal+vzzGi7o+rXVohXjKo62gupITL
A34UhgXZNukWkiTIJc90FR/0LoizGC4ooo52ATU4zp0XF28yXGltzKYZj1sDk7hqjQjQHNXmcGSw
g2bE9ObAuWdqfSajSMFOXGjprGY+xncdapdfts5VGOSc1DEG4Ikp+5UtWAMgpXGwNZXKvyi+g5nx
3iydBLqTf4Z08mI0+ULelo0xuEiaZGdHMycVcllHEDLjelilexoZCLTK/1XB3D53r3k0uM9mwsgk
T7sWNnrdhX5s30H6iUezOtyplfGFDYVuqaCvsusrDqYF3tPRxS9eJHV10DD31Bs/d9jzNh5pQz0p
yb03w7LHY+NW67n00jFMMxSgeuSc5UBZUZpRZmtbqh0F2QVpDMDyVJR7J44+UdDYXRJGPWxy/NtY
AcsB3fgL6x61baSjn92CrThl5pCuo/zO1J6yjU6EI6GcKVZHdrQ0n8fjjqxbu0MMEjJt7kabhHSE
EHxfB0rrPPt5IPaWOeltMefus7NQ67MyoTpTsvFtdQIEL13GLM3q7jgT1xdVGyDxKLNwVpPDbuJt
Xd0gnfh0yfCeBzvLTCNmGdFzUVXqisU4YNAiGaRrrFUOvo9C7WjXz4V95Cxxh0NbXHsGlF0/Tu9W
+oLxnWYhLuit4AaB3ObPhxkumoVyT52NfPiRd/DjSF1yNWN/yqz2Zpv9bvVWkg6MJjp8Digf2b4O
fju9L68fLyVxjgW15qAKmyGs3/0RDQ201vQeFNKA80anCT2xwJWUR2nz2jMP7X/O7atLsBKBn+JF
c/meW+OlTpzpOA4LgmUxVXffODAL4VroaSEAdYDYY84tQ8TY35OD6Xe5QoFTnv1tdevs1LM+YxZV
X2bfxvjQOJTZwxjdMTZDHbFSFutVOQ+yEICzCvFzXa0tOEP1SMfW2i5VNBx4yLNqLW6+nejPOXq0
8yFl3IlbRMQ8CL05/Xpmx/9LumN2SidfbjBojEWfHjjdrFAiUrjRMZHZ3JT+JpMvcKbODeaI0eEZ
gtGEFhazRWDCEfoVV8wU8nYGGz/LuwMu1nuJsc2l7dbNzT/skL+uWTuE0pqBRzIXGRKRXZASrdsE
IFJkHPYiMPB94vbnz23uyMPaYGyxAugTYLtuhioYVKMSs8bhSW9yVlO7uJApRc/sF04gcApr2+SJ
KJwDE+2UdpMBMjnc61VK0kyoJaHIA9A4ZXNK0gEeVVJ960Xb3oy2eJ9tD7cvRYmkwRDv3co98/bC
PsrEQy0pwL+s/zbEmFjzBK73YoHYR8Z1z55cTcrNGLIRkwf+7shyd/cLlnFznEgeMdRg+uhNT5Co
LHoiSurkm2QL+KJi7i++OhMUVUO4OGA5ROxF0C/PDNjJB7m5vpXw0rcxb8z4KegCIG421pCyT6bX
fFk34JuH3xD8duWgvltsHHaudntH5fStptpsX9rU3Yh5uC5t9UKPpXHIESZ3LduibZAGy4t8mSym
XlHQV5/dlaKrvr4YLUYkZgb9M32caVj7ScgF1j8yDtaSflQ/DofcMx/2JPej7IxTFAEVZXTdvdGq
RBtFW+q0Ng0KdVd9RvOfyCszY7ONxTxGFDID5IvArSdrue0GK6MZyqh+UsRICXX6vahTe5eqmsd0
IDzGxU13IUv07MOS+KQWmgxCbOXd0h6SH+jO6RmaFbPYJviBA4mVzihfHHeNbqVqorujlmPka4zJ
DOpNdvzdh7wMaSoaEcRM8MMNJXK4To/olZ/g8j4aMz4XMFGPtA5lGJai4G5881cDZ1d3ZJ8rdw2x
qSiaaL1NeiZM3Vo9MZX+HiB97RrX+2L2hFxWEXsPBNfveD+wPMiZlK8lQo958aaT9pvnTtcizuPP
eZl+Etlc/46i8WDKrH8Asfe3jKN3HV1gr1WFMclbEVU4P9CAZRREOBg0UQN2rybLCdsBWaio1/ma
1Ix8nYL9jw+LquzZaLDPzt4iOWdvsr/2TsxF6SUP7F5nbk3y+e3HMIUIZGwOtMPYLwsUaSILA5FX
Vm83ohwew5gVPwds1XjazTC+RnhuLkSaMZ2cuzfGwFlcJNl4UgTwo5hUOrzTbek1z1EOSESmkPSG
VV5soMF7C5yX9SerW/WE+2188qZ23mK3Grbt3GBsz01/W3mDHQbD8D2SbvzCWlI45iO2+ow6tYFp
uWfxjVTKU3TCSunM5IbTorN44Jf0GYDP2aweRlaPWynEEAv9JHqWETOlZmygjk3TAOEqyI/QeF8E
hoCdwQRij8z+HGPZPQ+N32ziYMn2C9RNOLEhuuESVnUmbjKLTyRDzNvKlO1CmxZVACA+sTKo4KdS
5vZPgg3huBgEKUigJKS3MnbHBjd0RJkPI28n2vcGEwN8DewF42U+2sBZd/hxvM0ckFzK+z47N6s3
7Vts+RuQft3Zp0wXhXvbB+b0bCvnd1maB8+nxIYtwnZJXiImK5yIqIlImQdDuDmD6CC16vE0yGaK
jkTba49tqVtopfna1gEF7D6Dlamm9N53/sDM+d7WMfttEJuoc9Yb6Olbgptkk7CxP3quwSfjYKQL
kLyeevc+Ncv6IL1IJrXGOYXhYDl/vASt/YkFFEyFZPFlLjhgoeDR7XnqKWL2CoG4cwW9hYk8ZM0n
weFrk8qD5XDHdVZLKXwG1cILyl8ZE9C5LOdHwpioHLv0quBBbxOdw6NZbj40pVj3qYWJjmv+yzLA
ITUZKuN4w+4P8h6Khf8ZIdN4ws7Mv18CguAeVY04ig/4//80MeE+iQAK6YToZo/iEM+js49LdZDQ
/p79kTPPApx7LyxGPMugzr4M3nHK/TQFNhJLOK9OVH+n5We9oXTdpyGmhr1uOd8JmtXtnhhttEoK
cqfmyXLs+TwLNNUEWuUV2f8k7PSLV6dfqR306FDIqr1RrOZtiQ7WPPSHxJ+WHYRMb6s68cdi5j6u
TX8AbrlsSzsnSjL4nJ1k/+SvrURs9Z8EFOCNyKRFVY9v7v2q/JFY9nyEYNOcZiqo9c9QSjKDq50F
cFnboeOvUd2ekWK392OP4Vf24mZi2HpuE6NU8djvPLMLizaaNznUvO3UVFdJ0IEWwC4JPVFMb30/
2RdCB3yalSrorZjHg7K4PqYc6GbeIKEQTDvXwzZlh3BxoQnMY2Ls6sXpzx5xEjYF0xWkuzVb5w7o
U5As4bBG5SEvoFAA0AGdqPMMzV9TMjoww6bf2hc6RNOSphEfsRodsFE6ajOTuQHv42//f4T2P/J/
O8DYMEv/9/OzT2mlp2fL93+cnv3tp/5m/jb/YpqExXxhO8KTtk17xPS7H/71X2z5F0cGFFFwx1Dw
7Wjb9d/N337gW4G0sGXzMwJf+N9HZ/i+oaX50pMO4s0/1+prSj0b+0cOF75R5mbStRh82a7na3P4
P5i/jS4uoFuTRarJabjQWsxxeC5KvNVZOVGzHbAU8ow1Is4Cje8SSDYBZgGADxsr+BRDmogcWuuH
gwFR/xDUzRc1uW+5jF/GHFt1Hu0m27KBmrUEMZXciNGZqUcJftJs3xzYjJ9rh2omA57OJgWd2iPB
BRYuChvr2NxgyjTfM3LGW1F7sLKcsB7wC/hLjF8DSEdljjsB939vLHQKKMqeiiF/8wo8jbVYf/qO
Ccu8/l5aPyfQR9ki2FHrPGhC06TdzX+sbrlNaFz8of3jFf6tF4yaUmfcGqNcSUxWYstH8WDjXWFR
Vi0DPcSfpiGWi0K3wzxA0A+XgoPYvekzxzywQ/rkgYDCV4ZuuuIeAEMNZUVgMyaLpymdxt4BjgNo
srxhmwWEY4rP6CurhqTWhwkOdCirvrt9vCymtkYk/t53euOKKGtcpxyVGXynOAbxcOiyurzEWZ6G
RlZF9yUfibBIzOwBu1MnIwBN6T3wARqFsRckO8VMciekjWtZiOjHnDHvIZb5e9DmiLWIvdchAzUt
ET5yxKJtUQKWiIgduWx+wZJUO2XMVljJ5dHWdfbkGGJ9TgfCmgn1PbHh9FsxjsPj48Wo1LqZTZea
TFPv0Et89cEQqWsU1zz8zKYNV3fyWMFgkFV242y5Is9GAPLCM9ufHc1Ch8iq5Qnt7TOqEk1MpCbY
92c4aPsIokxRfouH7Gvjzl+6zuF/11/78wfmOO6N/hZ3P6CAK0ayC+9sj2RCpSL2lzg5eNUgz3aX
y3Pr9PCyi3Q8A+Wiv20B5JbTpIiLLzYPBcO7JzVmn40FDzaM1lMK7mpbijQIPYrqdgF2kEs90Y61
mviB59Jv3vvsV1ote3rfdipol0fVu5fC7sWVhD8Hiy4r3lSajJdiqr/4lGhLIHa3lTt/g3Vrhdon
3ueWzEIVrxbenIKaAQopeiq5+JVAbUEP7GqyrCsMwLOPkXrrjjlyqqVodG64fiqso2alDTjMsVz2
FhUzViVB9rD8Ht2k73cEN6mtoOMer9bkbB0lvJNRBs4BC7+NMcQPPbOpXuDNme81B81q7WBBGma/
xfF0Ksp3v7eHO5HB7mGabfuAK8yOFBmMS2FgH53axmPKcXuxK9B+ZPbvaU/fH18n1DnOMWybVHSc
DXKQBTHMpV5zyRmEpNBeGoY+WfmIM+xQ6LD0m4qZaDGMibTirQLZ7dQW2CkLxAyTE5OZE1EGCJGR
z3AuWOBQS0Qvwz0llRIns8RaxOLqz8PPMm079l6xsc8y69cUcfywPZOotflnBlx79pge4NJvPXeF
9QF60ifyHTZu8T5OfYuT2yguBfu7zdiBu4MCADOvdF849CyPCRoiD08cG0OWF7eIHfpR4qQiDWlt
2abKZpMLG1FRUG4u+/kVk33ArvQWsPEqOFmYfbSendzDHNfV8Y9G15d11EaUlHIfU6OL3txWHesG
xxXpYuALXfZmj94L2Sy1MWM8Yza7gB0pUCh1cRemyJSXZl3njee2twk6xi7Fsh+OQcSkahrMLdTz
+bU1PndibX80Mc+IYJ5/Y7fFwRks7ZFzp30Iqsw8R/jJN8L1754zGZ/aA0Ki/CRbaA1aOQpF60Ub
azHiW1IWr2kt6VcQVJJ4xRBcu5g5CiOaJ4Ddza4JfLrx3JWWaMBiXRkl3H8Hm4FiM8zRk4F/NZvt
6RAEjXU2XIFXk+jy1i6foqlzz37WkBzi8BMSjv4tMtrbcLytNeCB1KFsaK0XuGYy23llThKJ1MIr
s/2rL4bmTLlNcogt+8qIV+xVziZ5aZ5SY6i+iGnWgCEIF30WENqvSXP2mJGSHmJbg4tpbXifXOBs
OwYyDpfqmLxJjEFMhdPvnHbY/RFEPdbGt8HC4EIbVX8yoRxCywcUHBjfrLi0dnkZ4BsoKFpv5wE6
DFnQJpiN76YDnihw59APJnXo4tY5qipu9/FUi3dZVmHdGG9dXL4rK9sPvVLM75iTi9Ke0CNk2CXq
EORIspSLnGwOXk/C8v5EE4MzOymvCizFs2Gqz605Wr+lYWyGJZ2RYhjVeHYKaSCat7Kcm60FJUAG
iXV05uqZMj5S1rGgRcSc54M1DnDVZjxcQ9T1J+AQ4zla4NnniiCXqag3UFjSaSWasWt2NqrZAiMj
GIIS74yVHea2ZAtdiq2ZVM61K3wKoAKIAV7blngSOcvGQfWdeuTxtuIxOjVu2m4yirNJ3RPWEHBg
qQM31rPKO5LqoOQ2sRU5YeWmjNqWSVybJJfXJNGtdC55sFIYp9b5/OEmDYbGOZp28Ed8PP2VxNGn
l4DMYsyXz71x6lLcF6RQDiOH9X3hrMml8bIjRPLgnPgYTjuX99ZVpxQapSqa+kQb6rLBzf3m2EP+
4heG4kFEa3bUs1xRBb2rywKTTLOGjEFhWs1Be7Xr+FuesdC2jbChANbi6IAo8C05gQt0nPNAT5+0
qIZRftrih2pwU79by3pxnDz55K7AlZY6++k5DiA4XS9SGpDQiGwdoIdAsempRolSPLszGbtstJnn
LNDNMznmkJmmF/Cs+VMOqh3nuGJoPGK+QHdzzy4MwNLFQTk3DFrb1X4kJc3taQsn3ssyeTHiN7JK
72yHOBz5jPB9Z+gvksHdXrHqBH37G7cG4wWffNPikWOLE+3a6QSNNbr1eBQe0bZebXOAZiflxP17
N2WXYDSrP0J99U2zuYyxYpkJZAO3wyq2edAsp6b6NIw2+be2o7MzM+Pg2vOobzv1O+koGjQoagWc
lfq19fzxYedTDcoSv21VDHgScoNuiTR2tu1EHqfv8YvW0eiicYCSEIzVNwgtVFjizjqxWt1UFn1J
YjhpESiqqxHY5fXjKyd3yUirPrjx2S8iwSaOr9UnH3WZ4P9fP76q16LnNmED1SxFc0dvHjSXpN7j
Xwl6uFqcKOeIIzSDfwKD1ixePA8sey6ZtQUzwco2MrdSj/4T51ktyfTeu3+qci6uPGGeejsAxN95
UCwEeJfEAK+uNYVWqwuwfBQusejZ1MpDwWljV1hxta1toz8VlbtdU8Uom0sT527JEETrGACS7nRz
0JNmwMNKrOIbaxrCdECmf9ZKSIok0iONAGnFVEY6L8I+v5M0NIjCre9CWySdllKpgZ0FSounNRcb
vK1TiBB/e1hpVaZAnnG0TmNrxcbW2k2d+r9shYvbR9ZJtb6z5lN34Xz0KdDaT6FVIEvrQZZWhsYP
jQixqNKqUaL1I/yZYxgYERIx7dPImfabM2PKpUeodmH5Df3nCTkq17rU8KFQtT2clAl3jqX1K1Mr
WWzMv9Ra20q1ymVm5j130y7MtAKWe2vLHCd1n9tXDkTyTGzn14BoRkzrhNPY2sZN9hKTAQEbhsIW
a62t0apbpPU3FPkXs5Tn3iaL2Xr9fp3K0JOFf4kGAuOmkw9MflD0dEAXuz4qn8N3UJdGWc9oqoOp
tcBVq4KD1gcpyHp2rYWBJE0zYdXyd7EsFa4jG9d21hRc3cY9adXR0/pjghCJxsFs3gRA5ilH99B8
pcH4kGj1MtU6ppfhQkPXrOuk1FBeNFxQnLCwKcKuk/7YIIgaHspo2gEOorEEILB6Jc+avOKVT17X
8Q/mR1zGCKyzVlqnLEBv1+pronXYZY6qh4//t0Oi1WCzWmu2nmyWo/Hsu1ED1QRV19P6bqCVXjqO
421QTNkjoSUo/ZanVbF3F2nvjGRWNwvD6HFy8SC0iMiuVpPjyXR4uqAwj0jNDpIzvIX05HOH5hzZ
BsS3BVBA2/gvOIsffkVtm+010cXMY7F3tfRd8rh4KGTuTuvdPJK6Bx9A97C0Gg6mi8Z3/W1i8vRI
bxnPSgTHyBrqrRsg0ltaW2+5HFqtthfI7qhODVZLKAldJX5nMM5w2x1bpHpHa/a9Vu+9jAUyQ61h
EcewbTUJ/WxjdhewkVoNSbI/eEkCchIz4fuSNO7PIj/YkJVmHVDmuT3qz3fdTRrAhPHgxSoljAKR
z1jlS4gQGtjkaHRTDcOpI5CM2sQp/yO3l5C1G6UmPoF+GmBA5YCAN43GOxo5KJBR0nRDzPRPY/Mw
H2XLIQU6NASqDkHWamK14wz86hnBnd1LtasYNe6qoHryy7Z96gaeus1nGDr2Tvqo5mnpVqfRwwup
uEU5JW0inBvnLIWAmegwaO4wvSdfh/AvCdNBXCzGiz6q56YuGVbRUcRNd3ANQM5BA0GEzTrPHT7q
veOiYhVtYtPTlTFpmFnG5xRwm8tsvm7jZQuxZt3yi8FEJuJKRDq/Z8b01e+ZIqyEs00D/w+tFug2
0ilOQUUOJBlx8dCwUl8qUQ+bpeZbRA+y3lih75t1dKwautHssnwc07JcQzKbfrjK+Mtc0hWpKIUM
mzgzn1W/bnJrfZnhTHCGG+C3jcZXF0Mh/M3oMtccw7IhAwuaGnRXc4haTfPiTPK+yKY9rfQo7bCy
S/Ca8ixpuQdFGT+8uWSajpYF3IwypRR+u59D+2SU9Jxn83j2OYgoqgGoBDzl2OJfrCrbEadsth6O
nr1mdHj5dPJst9kMkIA2XmS+UO0GRXeINs08DbuJIBmOBGfXBVDPJ3cdtw5MlLCwa/a9JOIrDsB8
JN3VyDMEhQ4asZNTJL0y9eFGs/a+MLCLM4+IzC7ANmIcsxZarqeCu9WRiMwzpDkxdvQ9tdEeOhH5
fpePwS0qOqR7azMidoI0UTOiDKKRPaUhyvSbuwZ3EFiQfnxi6gr5PRdSndRS/Rt7Z7JcN5Jm6Xfp
PdIcjnnRvbjzSF4OIqnYwEiRwjw5HOPT1wdGZnZkdVW11bo7LY1BhUIkdS8A/4dzvsPDMp3fknhQ
zIeiZNeLDquP+4Mrjd17/9vpcG45nkd16U4vCGsRXojqfli4pynxfKnfAYQ0P0MVnJzK2M+OGxyN
NHrI6Oq2aTq1gNRiODXGwOoy+t1Ic163+ORXaH/DPxMC/s65uP05lPsT3fBPpsa/++X/+n9Tyei6
4r/kcJzjL0U+3V+HsPQny5/5+xDW+ZvwAyqJ7wksSkV+588hrGX+zSOBgFAQD/mihb7xfw9hiQxZ
1PGUmCTc8mdQHf5jCOv8jeeUCALH831mp/+9Iaz7HXDxLzNYKU2mw/zIliX5Zox7/zqDrdKwrCnk
ho20U/uSCxXd6qY4pOG19qPkiQXcgthfouWn3dha6ZrHoT7MEeJ6WUfGMaU31iVxm5O17wJaASS3
A8O0qVnXRk1PAarb1Hm7ZRsTr+xRWkzwXOvIvVhsvTG8MZjB457XTy2y4a0/B+C/fjs+dHwza/P7
xJzBjk4CnrkmutxNMb4JmHgXHFnRKuq8O6es653N43rdFCq5b+3qDuLhhCeEzFg3CwEVVTWbluI3
K0lynKeR/D6C01Tv4v4OTUybqu1R9bESimDJCgOiGEWH2MZ9XT5NMttNXfXpByDgWxsOGB61Br5I
oNZjMyIzdIi5pHO8q9++9cUtI4SVmmDWl77NvRtAG2XPv0tk8CETjJYpT7q1p22UiYBje7J5SeoN
pocSZnQe6U2TGtMO2JsBGxbVopFCwS0dm2Vv95P8rS+EphB2+dcnprX7pvSHqye7q5FlAu/oqjfi
L501CKdm9rD86BZmNxhAltftq4zv7+juDvli9DATU7fKmhd22zlnEF9va5B2ijWGka2T9rvKclL0
+dmPKu/ih2okeGvSu6rgtYY9l2+RERabAMQjYHum4xXT8ZnxwsrmpFqrThhrj2jA73iMMIcyUY4J
9hejv6aiGI9eG4IxyVBV+pHxnlkgS4nwO0teupWW2bR3XUrk2eNSSjMzfVTkHHMkEfHVEtEe9QMh
FwrwnRslIxpUJl/DPAIpCfLLoiDLMwsLlt2QyFYSXmmaP6vAZy+Gm4uchuhnigZX5eLkNfptaClH
OobgHt94WwwRwE+fGRjq/OkltPsrvAmRtO3VGBVCBOgGJC/Pau/6ILqCBLaVj3jsJJqXoggh6tq5
fRTDeJsr4+cY2c1BtLybXZCcTNTAzHopzWfb2Bq5SjHTFQrDJp58yXL3oIzBXWWM2yZcluu6hGVW
zOPaIhZkzwx2XkW5i+VKqvDQ2AyUiMdeYYlCRmeyqjUEiREQHguyk5ljki8IfxUNjQuWoOi2A6wK
jJgJAxO7Q986Qp7PyJo2gBU4vDcj1qYeeU5JYNvG8TSswtriFt+RkggzsMNZOGeBgd8hvA4+cBjm
xPDvHfuBgGc8MXW6s9qOQdTIEqL7HaaZfe1k4R+ES89XWsSiteENJpC5KztclG3mbmLplHepR7hI
DQ9ox/73gxxnnFXLTHGAzoEYokFQFo+7ZCGsEig97vAge+tx7n8JlJjnPBl31ZD/dizKrZnM0DIj
xbxdmEAxwI8TI46HhmXxLl3wQWSweBdnoQuBDiLx+J+/nJIIKiktxp//SelqfTIGBqx+gSFhtmFB
jPYDYZiYCQNcBBpB+NlGMAuWqP3KrGo+gnLGpYZF4Zz3Qm/YCrCF0k19Nf1U30G9WRn8xdeCov/F
1apdV/Asby0NDY8EQ++dxfbAXMO5U5Owrrp6ab/tEFMcN+vAYGOve5+eanFRoCJ5cZb4RQErg4UK
1gd6yYq6kn+XDj1c4p4h59rIIlyypbZXNO7AOAhVkAZmNEzPlNaLn8NtaxZOVh+sjMnib9P30QYx
XXSZlpECvv0fzeIMyVLzgdgXRFiLa8SqxQ8r7i6hRSActpIoyeWmDUBB45mPd9Yyi/bGKOIV7ZrT
94d48ap8f4YkGR5TZRZXOVkWmQZolcCT4smTWIhQOtRIPZu93RKXBJr3WozNz77Bekl9RpKa8tUu
LYttORvnCEQy50xUXg1hNmvVuiMjiUKtMZn0KznK8pqabXkNorqhgmekS2ScvJU2M3EYFGJL6BQi
jrkodii1jwTQo2LkMeB75MamSByuU1RFJxMHdCrb5NT2wBicBcvQDvS9NcCijAnD1bXTAlVGih4Y
WricbPAUGMbF8oIGARevY46XPOze5GBfDIccnTEEelhyIbU9d5ETslScnBYEfN6M58iofxTCax7y
hLzS1jAfotJ4KCwH1psmm7jAY32Lkto99MK/HzW6JbO13W1R2QoRopmSjTz5+PMRxMiFMNFZ92hd
kLpChvDCdH4SunyvZeGtDfjChxKe5aYN8/6Y0nusuxrals6G976FEzUU2AOtohh+ov0FOhrPtyi7
zKlTn31AWFwZrv2UekSZq8ZEkYQZZ8OE1UMgk9V/YCTwfCRlhiev6NSb50zDP05KumYRTfVzW9n5
0ZIdHD8Its8i9aPbNEzHfIp/IfZHq1+P0QtpPx9t19dfoc2sQtSvTo1VtGvpt9SonCcjTqI7LG4r
4R/k3HMS2jCr4hpOMckwqJeqxtzazXaSYX8Ih+glioL5kKHq3NJOdtcuhsHbTFQFnSQeHN6pveuM
mRE35q1NEdK//Xm3LfdYp5VxpnNgFj/XT6K1vnLWDjzaSUWxGkxUGSIjuFzRWXmegQLOD46Zqe6x
g3/kUZ8fCfU6+EayUQ0U2kznn9j/LTg7iX35/ixaHL1trpNTZHQ7EkSnCzLWkrkhDBdbro0IfmLt
+ju7bitcy9be6pLsPAQLMScV810kRAGQIE7OWfcMaEp7a4Xf/ZzigJTFshMjJvvEHTMybLZYG1V8
rbYYX0l3PkaVP3/ElCZr10R61jbTmybp9z6W7VPHgkeMwod5FP3Mfbu4+kZXXBkojUd4QJLCI0lg
R85EJpNz08fGgDYlf8/L8KEh/+Xah6p+Ym8V7FG1whcjE41c15AH1fqnTDHvI/q1kYV52ZPZmz+q
IEDZbDd7hzNMTcNZBbhmIRNjCwejocQQ/ayckjVrFScXYj6ZRrLZXBWYsFetKdqVynvnlDXFAmDA
zGmTuUSsU/BAy90K2FvjZkxRC5YtIRUeMTu1ezYd1bFbdZwdW7Nql/Wzc0FYCfd3GTgR1erHw97p
J5SphQG+R3mb1BS3YiAZzvTqNyd4EXluHjGep3DV2hzcDXcDlpZVwUrzKffRKzJzt8du3joyfgEH
I7f46V8ngsAPyTQcqrRJr75XPGeYqSuyz2+V+eHO2WdvIQKNtEtcpZPe5iQbj1ZRcZhaTXG2w1uA
ZXtLx0GOXwvVrUyhiEcYbzFapmewczD8UzK/F8YP70E92QkQsEVZl3M8ta3AnJwFDEzBxvkcH6nT
MdA06uvkMzgbg3TeD7r78Rfxyt8bzL8m8Tn/JwkQbx6QQgchCF2PRZ/010YkkkEIFEyMmwyn0SHu
MPegEsvbaTqDexCg8khF0CwoHHb5G0bTaP5let808XDKm6UiYvQOAmeR2uvAX49J5sGbItPJRG2A
EyvY5m3Q3mUdX6yFGsP1MY9HbTq7HlXgkQxUPFm4oWWLnThmFLdtOUDgbUqeAKnBhLssrzhxiuv3
Z30NVq8xmIAS0vng9C5B0D7rtVItKd2Q/3cV5G68uUF4LtEt+PAk1kXj8fz1rOCMKvL/kmVo/nsr
mgPtlIIDITLQNQsD3r++gtSq3K/cUBz6Jp7xWA+bEk5ZgYN3M8Uw2agosLI6wHln0gkm59A1sBxK
7uXt1HRYZhQkO17X//qdNb3v/MB/aTJ9Vn2eG0gT4tjy/3/9yQiNRL0WjVxzcwTdAMSzKznfIv8t
k9iFTKrFvdNw0gvuAgLrs8/In9Q9xKf+BeneJLgUvbKPr3Sc6nmwgkuUoFMxLGZHjY6Z5A+sxLDW
pcyen0zXt66ztWB0ulBs8+Vs1nJsziIApKalebW7P4Kia9nCEEg8xDaSzxq9ss/Sd62L7lorWLuh
gUrBbKJr5OBu81Oi9MqWvX9wj+uXM5OZpvIi+8kcMtjubTMT5hKs0pSllox8SC6ZZPMRIuz7FoR4
rRETUwtmord+gd/3TnGPr0dENtII5cq7mjozmibxZKg305vdTepz34O3sG82468MdzH28jY9xE0J
7agaq+6MLZgcZ5cQa3J8v1puA2iNhXmqcQ6eWOOKbUek3CbI27fUx38deGn8aiGUEUby7AFOZE3t
3Mi8UBRp47ihyCeps2JcnSVRdrUFQQuloU+DFZHxlQtgxqO95A7G60ItPbmXO/C72gBehYfev6vi
A5FapMh7WvEokur8/dn3h2Gw2XjjntmkPWJKWWYcUk1BsQ5IYaWc5j1V5fQYmt0GrhUyEbjf6Pkh
QMAimrae4R0bo0ZVo5FJ4pc4Cnan5IoO/rYyB+dM67WvnaLehTZ+PDkOxHXAegLQju+5yfutQZ28
8XXCBDZvX3OK4sS2mAumUlxSTzLaa1rUVpCujKY8ddMMrWv5jA6xInRhDiiPsMHRqrXHDvrQHA8A
O61Inxhp7GzkCbeYjpWlqr647JkpO8e3SEoSeDJoTHAjkE7OAfv4qTHO3x9KywBbgNkw1dtiKgCs
5wOhd0azGcA/naciBJBnOMk5jUbOVEbhRjwf7LruD0x+6dTDHq4S79XBpGFl5Kx3purnH0wPxWOY
Aeb9gA4hLyMW8z8/kMqcY6BYfk0EzO9RyzfbCVCyJXJmjcaHgHTM+zELGOHbQ7Bj4ExAct88cuTt
h74h6MdlQ+yzWYjsbM9Tjj1yklrbyPZzbpRiIxmhD8mxSJlZfJt9/F4cgtLDzaNDehIMh6+iwIUG
KLs/oIAL1yqcp6MqrdMUivQaJsWlUcYfPYYuIOYNnvC4/YPLUl3GTsLlsJ2TJ7ZeemmDrPlgjkKo
wgilcO4o4wICqqJ26nehOeM5wzwEp+eiOMtRyuPh7zxhbNkdPyiV/sQzFF6EJiCt22iN6qpTVA11
VMQHNddngV3mAGbs1rPfFYnMTgXyt3AG4eJmzJ2at0bMXBZDzqB9YmLeGO9QD0oM/CWKIsn8Bl8/
yZuiLNd6xkZSdXBZQEvtKq8CzxC1j8FU/WJr4Rwgn6FI4/VeB20PnCYe4d67TsT12gfrapL5Rnfk
MeLuKBfr2xYaUbAbSu+xacSnTsB/c9UQ8ZZzZ7cqd/fCb1HHkN2xYbD/6DZZt+tQy23cyHoIY9wM
YQsX006qgNPqTlic9jmHzC5vSNEaCfyLxYdVd1CEShAibbcxCpZpQ7KIIIolEdRqP1MxvaoxRnsT
jnoLinHP4ELuupBlBTtwwjja6tC5DOQGdA3acz4lhn6WYvidUzntLWcxlYjkHERcIcXQwNIZ60e3
t9mq52BR40hsZsJW2CBHDpn0y5ncdsEml8g7fD3d1UicTojK7TXxmnhMBCzeIRvzc+++MT4KgLhO
0d3PPjMfmnpyzr4F1UhVlji4ZvoGI/+WUoE+kuHaGzP26/yoVfQitA6o5RUXdz7tYxs7DJjdjg5y
OnidZV4C6iFGANFJOBNips6wz8Uij1fpaK+dqNPrwgNkYDn0koGosazAOkHNA2/JT4sloJF4rmE0
x1s30/6VLp4uQsr93eDQ11ioWPA7lXsU4+lG782g4eKj+10z8d83iZT7aTx7NqWzFq2JZoi/OLOS
geUFaB6FBsh48SDKHO2BPe7gJytXsCtS+WvP/bOOMjIJU4LmTFtmm8icsDxwnTAdEwfJ8x3X+00k
ur602tu0AB2PIXcXUB6Ar1aSoWNolF7zl1uwrcWVtbS4s92DzRgXVUVyHwcpjKXWvSa+XT+XWAFg
jmODNbhrrIirtHYFENVU2/sxdk+tY1TPfRe+ZQuqMJ+9ZpvUBLUCn/n4HrOInB1/mCkDliNLoK4Z
or3pBa8DrxWhJPUpNZL03IbycwLR4mvLPxaJB7Pm1eqjizVkNqnWwS93eMVtTwrQnOtzQq2HowKi
u0Vi0hGBiXnhVvvgkALjE6EnGPyZiK588WbpPiZOah42FFag6rFhoPWz1q5U0b4xWPO2nZvszAbB
iOwALAk9ofrsnbvRk+XBgd+3Dvgfd6JtIlbz1xZ04CAzyeqiSNxyLQ0g9PizDFBMZnH20PHmwPAF
GGPyXCxuSjJjNygozNj4ikp1HrvP3h1fXCt5dyuSUPrpWHZ+gHeEjGiKCnVqS1s95IOmxaMdw6wn
tsVlNsbuV0ux0mThQN5Ynz+qGlFihVUtVgwTYj1uayuY76tUf0Xdcpm6DiKLQlVnGJhrJyZcsK+x
wBTt2o9cEC29ELxY+6zL+i0qJ39XLdob8thgBuoc4GHRcvb11lYNAflDNLYbnk0AfawARt/Icm3y
425f+DFzhlE768pzb8TpQhUdxPKqGOGW4xY7qxHgiO2qTZ9YP0rKBCMV41ZOUbMVkjkiF9naBwlI
dJnaMAGMr8g9h/XcWdkutbi3a7P+iORTGUlOq+c464uz4zkP9RS1e4PYm0yW8S7MY+w0C2Ic+nC8
rtBz7HVNztjievVmGEB9PzPxym5QHGwEnCMn6FzkFGecAoPbW9dKIVFU7ScB5De4tWJVDcHzWOqX
hfEstUFgavEux+krUu7I9E7/IZT6tDvyTS0yDfauYxkQijDHDjDGc02OceeER9O0xSrpCJXsNHjn
wh95zLV7hErjqQe0ZSNWv6M4ZL3u1fLQ+OTLsqD84bYjRUneP7gYIU2jOHZhsIUUl13dOnjwyc3N
EqJr3aRegyunFK3mPVzXZmXiFD2O1czuNFD7bNOIol5nyKIPQf8T9xXBo0wz95PFIWKvTEjGW1+j
n0LW4ywoA9QethUQARtx5pXJDw8HydqY+3pXxr2xdRG8QMFZ4Bc4qNbNxkTlTCq1PH4P7VrZ7Ymn
VwfT5oHV6+Ra83S5cN42ygJBMZzpdpxbyDUmAsTNbofPvf3WgZe8hZlvyW2vCQfqqPJjd93m8Q/h
Y6qpA7CA0lLgQY2SpcNMRo0Knl03YgxuKszn75253C5zezfV2e+a3HVySoP3Oq7WRVdNKFeNl6pe
PHURFMHlxNYsercFD9gpTLFZedkJe0YJwAwdoBL91WqZHHtj/+wAtN18ryNgWUIUSInKLgAghAPH
RDpnjwC4kGUptZ5E+Qwc6UHZgDm51n57TfckXGS9wJg39NGCCY2LqYC+DVBovS6rGWeCylFyoNDM
43CbcBIxQA+5iXO2IvjOSiMg4NsYT0zQqhP5aWUOOo+Z+yazhgdq+hzT7Krs+NHcJno3TOcHOaFS
Bj+R5GIJrazH3mNvwwZn5KFTMLp17bNjt9TewgMYngCQq1wFZQ5gU+Tf1chxV7ottyRbGsUU7Tzz
qSntameFLsPIaXpXQQnBPSBlrr4UNXknGAjwG/vxozOF5zwPfmQaeChULpYgtiZtE7Nfi0z4EPlZ
t1E6e28SQk5LU735xfwgKvOaILXDT4uFJCYe4U6il7/mPnOZMrirrTG488vo4JXNfGYS6N1NAi9X
GBPb4vnYZ2UOESCDq/L9oRxVdOfneADCdqqZPQtnPaLb3GgXx8g8pudw8H/hoAJwIB1MfURt9ZhW
DoS/XFEflvu+Kr5A0M2nABe2dA3mkNiu41K+h1VeXNX0ZvZRfwMif0RZTcqY4Jhpc8Mkd4xu0SQV
qw6bYh0Prc18Dv+eXjQw8iP3yKKcpuLM16u23ZL5MQ/qq0OoQ3ObAyDGBqZkPsPms7kaUfUi6gXp
UsbA3TLDOkHIzI9zVt2biySVGJU1xtn4kioSKAs/MzmwoZfQnBVrGCoEQ80QzMKe8j4Dw5XWxhda
0UXxc0tdRJWN+jWPEIbRMoNqKO5kcnGqAMBE+AygRmIiACVPaW4iQmGk3iDtasTaSpWD+aLcs3k8
mQ5js6GdfxgpQkmCwyB5SFRHZoZgIkfReTDIBIBISlR6HQMytopkWAukdyGSDxP459rs4mKHP5o4
KId8HR9B0cS8ft2DX16bXP3IrVDwDZIFN6cmZkZWiXV8k8myh1bVB2zLCqoM9bouezJv6qXp9uG1
Ieo1FEGMwb41wPTR4m/jZYSZROHen3DBW81CVibkXuaUdIVXr40gJk1CC5ZPHs0Q3gzBf2PHkNC9
Jr/5hnsb2/zOM0EihsWRl8nfaq+f9ohlHmjoGgjwZDkAETPxAh8MN7oXSYqzHD30NjHJRJCmf+on
AfmCipj3kz1coohiNH8MZgomOY44V8b0EwNGvQMi9wFwDLfjwA6vdoFTk9SeroC+5ek7U0pjy3AN
sX2FvW/OEQQ64pQ4MJypqzaul1eHhE1O01ruPjXmWzFPGm4njn0fa3auIPXJnCsgzhit29khjXL2
gIxlSO4APWDN5D14zavX/0RIkyJfrDmvRfAsQ7fcJShf+8oA71NRQgiGpLWIrDuCtyDEqOxubAjU
0pTaTOmWcQqXEy+ygCc67KdZc67QtmyAe19YCb4NTpJvMwFlUlekZoZfQvUECZUJm/6gFIQWpt22
LqE0RJUBoTx+LZ1I7lAow9oYeuvIqIn0B/6WiIihk0kfDGPXd5+taR4GOrBVPjDDQGzwiR7HQNJX
XaNQf06+ByBueUA6Wr/FDOlhOvXvGlB0N+Xk+TLN6Od5bccKY7MF4iHJjHiD3g90Q9yQjGfcrMIq
oVCT2k2y3nKN88uBh5jO6EFEHt5njnVV5hydrayTr6OHxND8abBT3zcQW8AOus0KJcO4mVu1bavq
Kkm+ewwBL09cPasZZ8mmHHN9CgRP23oqvpT7Swf6zIMKhq7vIQnuwvuaAPO3MBnIZzyBLphODT2M
mVni2BEXuBosrM9ZVlCccjWxo76qxQaDyjjl7OMATKLpxXdJjDOFloe8RKRh+Hv4LL/CNCkXmzAa
8DxhocqQ65S2GdjnhoRAPRbnMMU1Tk5ARUWK0kvhxlhaSngmAKnI4EAmEIORyTrvEDV1vJqM1t6w
GiMgAjX6wMPwe51PbXXfK5+9/ZTvwiInpBy5NpEDub8jZmCw1TGUHL5BA6s0HXF6u9QzcVBwJHR3
NccXg8aXIGzfogkWujCVvwoSTnEOGS6i4c3SNDaFKsgQExo1Ne2i13CkpyE4q94BZ9pRWvmm/zaX
ZHNR2/dksfI1wl8pXhhErnQG4li2Eg1FmV17smHWHoKF1LAKzooBMvZSx0rEMx2PcRpM7I7uU2bH
1yZGsJCN/ktSMJVMR/PFxSOwHnPSqcqAqIfSXyPMUxsjoMBV1JWpn86HouM+tRCYMUQrlvVA8jkY
8S2MuaEiE3lFPoVgLZd6T7AWCbtfne7l1h/CL3Yia3eKKeyD9HdQowLKlbezqU+m5YkSFSPbYoHF
isQ5nUvUJDzy2TTwZMUNYsMcGaZh3y7jQtdtkXsuKVdY3pRhbAnE3TDx9DdkjVHiKIfsT/Jfq7HX
qzpBVW2P1bvj3leLl5qJOruQnlhdA8gvadEyPNme+9w30W8znSVMDUqZPslJSXQ5k+VMoZQa2RP0
023fk2XwLVtJFdl/ebsHtKXQBncIVxD1F97yU3jZvBtN4Of0Ax/SZcCeGGQcmA2r3p4AcGdCmhkh
mYlMclDgelLWEApIrE6Iutz5qascacjEgyWfvybHZONktTHhthasHo2hPG1PVj5Vx7pAY4V4fQdC
hPJwqIAqBpz6S+SQ2++KAHs1Y2C8sGayc7pLDC9iqOks+j9C9JU1uqC1XaDAj8tL52W/LYeXrZfz
YahzQMqqZz+pj7VInBcRxo9VNWMa4eWYB1JdhMdjzrOqM3wiwOqVvE4stHddr0wiXW557xN53NHl
UYhfDCCvaLHcX0k59ytjiID1pIaxmdrybUBCemB9by4xH2Y5875b8QHSPwuSvP6djgWcPCMg0VBq
ogBVsXbq5GfgV8+eyVlPrE2/Fi5nh2mxV/KHU2w/TUbJ45piP/cikDKjh2JAKLkOmuqSzf01GwnD
8H0d3WXDlG8Ux+cGggzCj5nqwuspTGsTtnxfi4dGoAmTGed/M6L0qjp31/a6xeIIw3XiWrc4lVd2
GDCiaPNpVVnzSP4MM0NdHCZHQYYnBGBlL2gmI2gJy6GBMbkNEKItARQonXk5pzBx+BkvZcHyjU6A
WUtCUnb7orLuFhZFdvXQw2WzP6MxZc+FgHUL4hubRA4txAOyAhsErTb7S+fYUGHbY6KOjYdmYmbe
gMVlM+I94OD8bQVqM6QVpA3jNWhzthdipMApqkMqGT1OTfBjdHBA+LaTbVU4ct5mzaaAOLWF9v0a
m0bIN9Rio2dqnSVldJwWgdJ3LyKLjzBrM4yNW7ajkjlkI2HHeVhL8Sbz7B+jT6s2nUMRpdN2CKH2
JLp9c3VpwtGdf5c1olvfb35WI1GelPASzdjBIg1s7ckFm1g68aqbA3tt1cUTz+EM60/2WwF1Z7jk
7J1EfrHmuWhyhxmEJG+DS0y8HTIr660G7LFT74wuPEoxPs+Oc3TtLtg3mvjmIWz2eNpoZcayWXUF
C042eEjpjIJiD5KVUZ8AS/5WnSI9iIsFol2NYMcB3Du0b03LvV+jaNykENUMZsUggekjETEcnQjO
DXxgRmqjandxvHBjRt55UF57OyGXEN+cX+l2xeSxWRckldL9IInizp2e4gYOfeLtALWYDwXa/s1G
tC3PWN3oYxQHr5KXfufAwgQ37V77yX1StjneOU61HnD2/VD+H6mb/JFkMty3g7VXOKh3wew5K217
Oedu9BUqEHVREJx5QeETBuYjtCiSrILuM3Gn9mCNiAoZxOtLPoEkHnyNVjIkHnqSNZBq/OTBGDFV
UeUGMTwldwkLRHbZB3pWHKEK74vBk7ZQlDdMTbEUyJT7Q5BEQvTJn0eDG0L+cpArbXzrg2r0Mx6H
pVoHloIMFMcZflnDRrvnA+5Ol3lDBMsJnezJzBhZSokphFCFYM9g5Ukbag9Z/nUuY33vjKwK2yV4
rcqIbcbOY5JrgYt5jckdoFtTvWGvhELOuhGy/LzpBvMtK7E2s1B5GnqcLE0bnIgce4777kPMPKko
x2O3QRWBTmzlj87NIT8H1VZ0TdvwD8xF3tFk5bZBGXSHMM9AUz+jTMMkaobJtstbza4N+HjYjsWO
tZeD1q1cExMKCY8qeOoDfDcMekZ/uCcTm3/K5IHHMIpzI/499MsdF/IiEzjDDKrxLoVpPVeJV58R
5qzGIA9PjnwckonYyIl5Ya/eLAGjzA5I6zSbGPm6oWIyZIGj02mpA2S4p87gUYTNk7vLLQSNNu2F
A29xpVlXIq+cd5VmH9aDTChF9mjQ0D6AMElbVLGzHthB2PBwTBO7b1cHFksHElPiqMFIhu+FSTRX
d0ltTeFDtkGskwfX/KkkdlNJlUFLF/jbkg5yyyq/TuTA6/RaD5ONjwONgx3l25mXoupoq72mgdQX
awcxojzFBUI/I2RD3KGWq4UAuCxExDgEsaMPr+F7R/3/9e3T81R//c//8f7J67VJWq2SX/pftOp/
knqRCvznpJHHpC+//uM/9KfGHZyIh4acO9MWbrAI1/+hcZeo3yHtQu81XX5v0bH/A9Fr/i1wqMZA
+gItWUTu/5S4O+JveGDJl7T5faADwX8L0WvSUSAv+Kv8wPYJxPI9YfJ9PE+ay+//hTMiRhKk/ViX
G5EBV01j65wUgPaLpqBmk7WDu5KZclEaRw95upPZzX1j6F99IJKN5zBmsAptwqXFI9WdiLceD8BN
P9tEmPdDVWPcTKh/sobFZey6K8w0xWc0x2+ED+RMX8+kvdHLCnxk04SVNVb12QSUvWhGy+v3Bxtq
1crFLLi3iENmc7LoakmRietivpkRD1ueGvm5FrBI7MymPcsn975Q5X0SJALrDCuTxjA0ITQkgFkZ
qSvFNFwTfQMeZl4iG3pjExd/jHmOdTUW+dlzy9tkz/49VFuP8VW57QaOJMdS8GFp23D643jqjeyF
aRBVIsS0KkRaV03hL7eqo7Ou4k+tBnLgeqSjbZfBcgMWWob1/UProlrEoYtSeSpfcVRmZWE9tr61
tSdh3jwLEd5McvuGusy89SCdLn3UvuqKVRgDQ8w9lcU0M3dJE6sceBNz1UMzn3dUlG+DIiwhWAR5
MCJ2Q+Oe6LTh32l3MRhCjrMMzHJZzRjSLqrhmktyj4IB+6E0YuNsHMwFuTYu8LVxsnmg9uydB/8c
LA/VKiMrIyaGj6IuQZWbPPXyIsswBbcH2a3TBp6dwvfOytHnaIHAZQsOrtasUpVJlL2FVPS+hho3
Lvg4B46cpupCvx5RrxRj9IT1YOO1HqllYdfeZDnsXTOqv0SfvQC+jV4B6136xHnGeEFVhp9/a0G0
cxrQdrwJ7yBSnRs7ZGOtC/9tbDsGTf7wPjPKuPO9yd2Fo12wsK6wkwPQgz19CCDqzb9oxsP7ZAHt
FQtyT2cJK6XhRmPw0sLk6xY4n2iwFnf+0J06yH2+QhIzCa9mKYMCFHT0oSCg434Og/DKAuERBR+o
ttD4iCMNQm8BBEYf84IL9NfXZce0ymDhvHgR8qgFLRh+UwbjvgIFnXBKT9k7OSA3WvfqF007ItMS
qfm4AAuDBV1oGkxh6wVnaAf1sLFl/TosqENA8/NutphNmmbaPnftsoZd4IgmlESqTPMmiq1B9FMC
RXGawSmWcBWLBbBYeqAWwwW6GDGH7AbpX+Pchu0/i2rf8Khihu6FeLITi6xP8Fe2Q7TLv7F3XkuS
Klu2/SKOgYPjcK2tH0LrSJ1Z9YKVRGvhwNf3oPbu7i3s7tv3vV/C6oiqzIwkYPlcc45p1T/jsA7X
gityqyHm0zsU6Z2nkfEitgLpeDWcgKmk2Fot31HEgnnlQ/gcuvcWwveNsp47eR5U1yO5BvVV+SSU
dcTnQc3xyaQDnXV6Ed/siG4wQiz2Acw1R/aQMjZEhPqKQGLTX8JMXFMicBiDT8WM0XCKkhy5UH4J
i4pHMrY6+sSWowLH8diVa5DG3Qd4D1pdDUQdZcww/c2KhB8nddyLyAiGizPW4cO/LRdugWNRwxJx
r1xJ/MScmCEX4iU+weK2sTFSRE3khp2985T1NDaYJu4Ez8Hb4Ba2QJZ0jnQ7DRevrAFlDtO4xbWw
kY3xEEk4wwYJnctATNk17aMTs68dfS5OM9EsmOAxzm6LFasPsdcXcbel5Wwz1mDV4XbPL3lX/KiY
vJaSy3uA+3WtLT6t/G4fSR0PR+4eAf6IB6MMyp3oyYEX0ArZj6nzYPTJpeF0iSTSkIb0s69TG2+x
5qgnHlA3azKfGHCbU9++RaPx8Vt+30sAuqGhoPaO3LUSTfH5IDjT1+lwd8bO3rCSSJfmS6TyjPY1
kXCMrHyZPJlD9hpl5kNThRxPZodKurkF/UA/xcqkJGybkBKC9FIS9iF23Mq23bZK0kaihs/4nRJP
XKh224GeLB7kFMFgkM0XbuPTIUk1a5GRVo80LTfTwPK+SmBoQm9iZe0SbqQBtis54IS1OUCrk86t
9q0evIDcdmKWmz5p2dpmHCZsiYmuqiWbzvLmW/MpwPyw6bnatpWcTrSQuPuuz/c4UTA72zH6Ea1E
qZagiEy6NXOSDzmgnxWlV7SFQel4mEMaOuvPuC+cR2VMT5lpUR6cLmpUihwsn7Mg+mx2eGtbtzo6
IcJNiCPfM51vtTV/p7N6PY8cxOXXuuVYBbt6ZoFMeQuGzGNQTM8TEykK9JGFh02tnH3GiMLlY6BZ
JAOu0dnPDrPtK6rJens7S9o/ocVeqH3aiJGanhpkcQ9cd+9jeD4V2U/im+WVYFqxEN+/B4pts11n
HCWW2uio6bJ9GY1flIvIQ13bmqUORuooxjvjlG/whtBcfEXqhq7XNbG5mcu78DkXEY4ar3Zq7nVV
vbKCoRoSOgwmjPG74Wsq3qELgyw2X8lr+rsBVtCqTJNNGIrwkp5osqUEmLW4xgV45OalAB0YH5l0
4M/w2d7MNcKPaXNiIBjNjVrU2C0y43vgFexmhN1vM6UI9fhzTGILL7+V4YNK2VhRL5CvTXY3LCJw
RqcH7MTf6wwb/BirtxmcCLB6tpqGTQw3c4hfcILK8LvVjlm8Cs76bdihK0M93ba4NTaNIWFBmnii
dDbGeyeKf9SAf25B/1IXBEPsKHG3Vmnod1dFd1/QztxgMUBwi1aJxilLVvetTZMXgGvpjqqdaO3l
jA15gu4xUmq/ziLr2cVVeQ5Klmwk6XYQ3MatyjneWC13bJd55pcBxIu/FkCEseHilqqp4rma3NQr
kt2gsr+BCB7uttP093bZ8iu2R70FAEOJvLzFRbg2ZcBKipAB70XNyYcNlkIsZtsUNO9NOe80AgFm
AiO4FFOEbzzGyTiVebkzYYerPvxCUyEK0XJLDFiC7ShwRKUmy7EbPfOL8kfF4z+x2CAj4Vehc21K
64so2m3YYDKMPERrNZJv9/L06BavWEe4KVQj5gojY8uQV3ecwxEKYfvKTc/eE8sP6TWvX3yaT1d9
RO6vUJ+yYERJauOStfndMqfg5li7uaS9p2KQyFH7twx/sLH8EVsrlxJ5atnvhvjIfVP6Dkx3zfyI
XQIoGZYJrxy3QNdhVauQYBfWd2RnaA+tfbYEVM+GpxF4U+fMyhgoUh8cWmBC/eRvrYKtEMrFtBmm
kkC9HbwVPMkPmk7VmDY71pyw7kLCi7s+rS66zJ/7fMDMw7JvsAWG/BxGVTHb26Hi35YKg6UX+KfS
t+LzPLensKEkNYzzH6PGxQ1K/YCfvbjOMvscO+wkfOIpJ7ivHB0r4jdWgIjNRGQ+sJNngmHbyRDb
NUADoEgXFzvNCtq3+FOVZPW5tiVtN6FTXCtlwtBMOo8URR1/y8pz0OYQEViDzbWzCWrDfIv1dxZX
wQGqB2Ym31me3p81jWyPKXfKkgQpdaO4wdIuKt+jWes1UbLhwAfpUmUyOWnd1I8JITsEjWHeT6kH
6zyJKe4KGT6NHg8dVMNtxYICj2oQYvaAy4kpemC4DF872yifWNltez44mzYkXMuZfKXpCD2EHawT
z3shX+TsVY/oyxDeh4Y4EAtk+agTILW68R4y86PXZ4LJ/oPKNh7XClmIot65aNrbPLFH6OETMmIJ
DK4u0VozuHmOM7oP7UCCDxx0vNyjuO98Ld1x53Yr7Mrc38onv2u9d+mXL7OjhpuDvACNwXomJTud
ZRg+RFFpbacUDNRkWLRFaJaufW+crEiwURg1CVMagZEXC4erBhoDTlcYa5Ddt5PtURE0NfYeDvK4
p8QY/gh3kFDS/6Pn+awLacOiEd9Gq0wPWe1RG0qT8Ms8Oc41ibr3qbsNVuWfdBe8d/jQyK8ggPVe
yVZ5mKZ7V5sMe5G5dKanuA6zBp0jBuTsmS+YV1mPeJyt5u7uS9YChZ7fK8tSh46JeqFrr/ER5w9k
fdW+H+xNnQqeLUsdZj2cmmFytpDqkA0Tj0oFYDL21UqG99BQ7g5UkXWqaXMcfRZoUBtGSqjy6tDw
JGYzWD6SjmPP+COeZ3kae0+efv0pSNxwy30VjTyC35X6c7ACGEdvirS2bM30e0xTYu1Fyak1AdQE
SUv1lxce9Vg8hdPwyzjrbjiFAhfJwfdF8cRmrCr9S06VqxrB2bOxP8rC6E8yYpGkTaZeTVyaeRgC
fq+13qT1iH4P8ONEdszE4NbYW9LD6iwn9ZASG1rbXdptq1Z/kBEcTsKHS6RSBM8yf0CTTA4Y8Ds+
YLxgY1RrAFvuzRjtHWvs9tUwAU1GQ3vtMXRf5zHFVDeGrwQv73r2ttpoOJK46Ozc/j1VkcuX5D7m
NLgS1Wt3QS/JaGna+oo8tnZhgnVIyTN2WaTi2HHpPpjFps6L3cim4GAnrVxFJLrYIHwWTq6PsytP
YaHrHQI2McUGw5Eo03rPtTefmrjfVzM5B9f/ypqzvBKyQ11oe/rQuPQ+eeGrZ5SYVsViukBjrF0P
EJJnsM2tAIGKPNpViekcQlc8KLic5EJr3mKLgxVGLDIvcu06cbAt/EHtMapTG96FRwUME4yKetc4
w4A1ObtwNu9Gm5XXlJvuNTAqDHcdZzsf3fXYpdTCWmbk7Gw7RXktmKEGST8d08PjCDHzNEdZt51J
uEMEVNWdaYknFMNJY8nyrIkdkDD0jgZPyHUFjAidz9N7y7G/Jaws1rGGRFey2djwUdMXyO3pMaMB
Z8V05X0Gpo7YWTWnrDW+DIU74TELAUn24FfX5cwNaMqs0yjBRNEbfCvRxQlpbbuBchegdywCuqRZ
a4MBRVb1qeATTDQAGxMUmqNXhri4+MUgivluED//ehl5DuNyZWYwWDqeom6ur61TsP6pMwxipnn6
9eLlpYvFBaQ3wSKWkxyiANCyaMUEVItT2NLuM7d4PWU3kRmuOPn4fUvPsxfZr1Nrsck3XUXphi+3
FZUJW1VXw0oa1K4ZaeCdRBg+uenM8Q2yyAnQ4E9w7MY+zjnWVnhhH2a5E4Hzas6ms6tNTCrxOBEt
XXRkVvPtUAM1GHqZ7PzIna/V1BtHb4B5llPEcEzriGNLbrynRFRfyI9iWVE0OYVKSeg3HRBYC6qS
DcfrhY4tHDOpZR7GIQKLELbmEdnbX5WdtQTo7fqlnmiMauPsk5Paxb6JfHenYLbgfY06zkw4sXKI
uCeDYONrYgNBYWX08b8K7f8IBE1NmfpHeZYlaPdl+BMG+ve/85s6a8t/IXtKiM7osxzTl5603wkk
4l+WwIHoOy4q65/lWfNfUi5RMhuil+Pj3vovedbxUHtZmiOkeib/MN/dv//bt/H/hD/K33N+v5Fj
/vs//zH3Zy25vj+Ks9KyPMe24MN5nuXbNv1ufxRnbVE20i4Ll6U6HrkwNhFXZqJVQWevtau+TQTB
5tT7ZgwsfEYwq52BrSPVuz9I2r9/X3/6Ppav89fvQ5m8RZbiHbfsv4jEY5Yqr0Dm3oCB+jZqo+ah
sbOmz9AAXrTzHdcURuyJLHJHY+Baj0//j6//t/wj74MSJoV2OATAYf+lSG4UzNdW6rmEg77PWTDt
R3+KVwkOxUqNL5NBgM+JiWN5PAW9TF3/+ctzDfz9p7dNaNzEOxBgQYX/6bcwslarsGJsXOihRang
3pUZhy+WnKfUHz/7Gpz91PxGd//TxfCnN32hy/ztTXc9Cl+gAXBwWSKNf1DmVanVGAp+6NrNn50G
1CZHhYi1bfe1SVFq5tp68aydP+qDzto7qFSgbAlIusllhO2RqnFN9dwx8/nln98Q8Tc4uWX5pnRZ
YlvCFDAl/vyt8aDCQ6QoPLdt81MowfdjoAw5zm5zGtjBj9QOgVKDhFr8aEU29/BKBBuvMpbHu9CX
IboH6sWEBHF3eSSD6rO3ioGNqtGMJ1DU5rR6C3345297+a7+8oZC0fMsDBJ8nllX/Pm7xqdFZCQg
PDiLxVc8x5DPnehZDriwGlsPex8R/5+/JIaDvyVPlSN5t1joOMLlGvrLZ8ej1YciNiI5PuHgc9OL
jwUkcjDyQl07qiZQcYsHCtjI0mgHB4bi11jQug05A6mOMr9McBgYlmruaAbSp5a67rLwiC0tPd4p
6YqbEz0W1oSH0ZHurZ/rnvpOv38OkxEKJ8w7Yvjk5ag9MekJh7/Fmx3FtOGE7c7EzX8cGrHrFOG5
Kf9J6e34WA7UAFE/HjtnziLXBJ5it9STx0tROYofgGVH0FVXaPY2PYEP5T9W9cIYhbgIST0zGC60
4Le8AetpED0pYMw6pndJFu6EN5TfnRm4LtFa2G4UqlvLSxBTsp71sccYECfb2dO09brjfMkHMSLh
IkZM5Ey8oH7yZPm4FJSRssLERo3i3uDqMTpq3skjf456Os0mwu83Ppzi2LbqSSz18DWImpNyHqcS
m2vGwZ1l+kbkib6aQ60PIb+HDZRer9DD2ZQU0NcRVfRg6F6zpZx+HEy8E7Zdr0JYBdcCCyv1zEut
fAkUu/KT+1x08wEfTnaUQSL2cz5762jMPyWZz+zIrgwERZ1ustLPtlIEEM4DDExOnXdnD2oDSaS7
41kzyUHVX2N+kmZE05ZN6d7yEpekcoi4EZ7BAcD/K82aZ09M8SWnDVnVnHGI/JF7ImNqBES2CBMD
7cT3Rw/JFvyccxNT79x+/cmmAGvrutHVBEq66SGOfzWtfTtk9Udjj180qMOsynW/jnFXhnjO1ig5
8z4Xw0+GJ/ccA25aR0SuMCKy2V9g3PWQt8yLHDzlNDmrbOCqK+fiOwyZesewa9DkpI6zVWX45KZV
x2r9zkolvGeWXmGgbk9FZU/nLCGUOiRJvVccZ2/+GJxVRXwdsNLYcPSZRP5QYtyTs3X1ZUiJ9boZ
f+XS4Q/Zhq2uOo29ayXEQxMDxrNoi1iVUCI2mDs1UOX6IVNjfgfIQ0UlhlY4QeIStuO89kBg7yTE
908myqKfwz+gTNIDKM/RIqD8O1u7chGVxrDHIRoBcy2bgX4TXizSRoNwpn3L6gGWRlFyMDcSGuii
cO/jiLhm32moMsATi/fQ947WNDrvBLaLU5tbxjqbhf0u3ArrAKfhKe1OY0n/MZfc2sl8FGfhf2kT
h8Jvu7uHUrYnKkm2rZV7F1jH0K3oN6J9/lO2ZL36oDvWqSuOXl11ZCvKvS/qj8X8igpmbgPTXACs
4Q1OUxtEJy/KuSM2OeXqI2szL+CsHbcE8rq+f2zSrHtuMaoB7g4AfZZj92wnDj0rVKwXi1mMAxiM
T1+xewA/eu+0IGtnQp6e+KhMxCKe/TTZRXmA0XC4pD6tQVqVyyU03LKmpfJUymZvdZW+WaKoaZ3o
zR1lfmTgxuYi2tzeFVVnnG0/KA6AjRQHYQJkMZfmSpI85cLAW9YTqNmLwLsTnhhOkQ7P1Komr2aN
UZtJr+eMRl/qrxetRb9rkn4fOs4bKvB3lZAlMCAoqLib7r9emoi0CISWbNs4nJ/gEsp13RMs6dOU
T4WEEe6X5SWX7kORtO52Ng3OtCXF9SbaGu6nQJ9wc3M7jPQXtyNBPpSyfS9Jn3Sufhtqt98V3ZNv
2RNmOguekxeIaJMv15ePl3coXrDH7/l9DGcocfMJT+d8oIm5WvnarzZG05c3TL0hG96BHP9r34fO
JQ18sB9W4W8j8HDrYQlq90tQG9W72LejxXfGcon6MNJLvtmcHDY+O5u+czKojQWGGqt/HRCfpj5r
Cw4N8pnO8rUnp+EUDBCLkO6xexuTtRPLtphCgQaU2sBv2+j88WCw8Wc8HBS5KXuv7LR4KvP5SxgP
dH97wb3x2abyFP6h9UjTZFAVhyISMIE6mmCz+avT5fSCO7rdGaSQTsTbWdRM5WtIQh2L4eBdqWFR
kNWw8VPFAamo2uTCqOGnTuKUUr8O4usz2tim8TtGU9pPvIT5NA1ctZ3K8gubbfels6P6idEGE1XN
XTGugGJItnFD7hwTN4n4TcLYCQNah7Rfvjsog9ugnupjq9xb2/RyofEyhNNURJpvfkjgkIqa5HKb
c2ejnYJK1tAPsTVRVKK48qn/7RGyPftNJO47xlzrJUkgbcvCzI6hoGXdU0197enrapXaZ3QLHyw/
81bHbd0X+ZuYaJoIzfEHdjcArF58IfU+obKE22D05rNYKt3Jt8U32ouZCH5reGfzJGGZzkZZsE8a
o7dkgDFFuveYqyi9pMtLhZT020vJ7W+dT51xJO6EkYBn9Pw5qXAOYyu+t227j3WR3s3F1B2gaoVW
9MYHK1tZEWBRdiJk+b3+lnls0ntLN6ehls3JdfJb6FosT9LgyXX9eq1k0u+weFrURxCzXbVgYg9O
Pj73Y2YcDW2jbGuT4gMFJF318TWa6CuGyqzWbO7jsz0Ye89tnC3hv4SpvMBmKLjT0IoWXx0Rd0A8
lnccbUg3kXwysfGjD+17ciKbZFJY1yZ4dr4PN3zOfhiRoNWJO/OqNCMIKQQ3ievoFCogrV6jqX7O
sb+nZa/5VPrhp542UifozYPT48/KJ0vsjTmXd+a/t6mYPpypb46prMEsOuxdr71JM0zd7du6otEx
Y+9hjJAMI/TFs2c0765rvJsYDY9R6RyNCi55LkBPtyr7ijrr34Omp4W2tUGniTm5iMkttu7ALNRW
4YQUywsOCS53yy3W5ECMe8xlvFFTQHsOvRWsoGz/ENIGvmGDwyI9Du9V1LjHyJmbC5Q+h7oKgiap
zOyLmZY9Rk9rOPkYX3DdlcUDaPNHxM1pVSNunNqetrFggBg46k92XKlboeWzafCYceHdPsW288pz
vYNBlK/wyi1M89nD9KytWwOjEFFLRz54Zs9g9i2pNB3ZoAlFcy3xQoY+g1BUWjwmHmXgsYJfAruR
JxFivTHDz09jmraEattnssLjwW5sVlGQ6p9/eyFc2fjwX+HsPtH2U9MzUk2YhXg0dEwlD9J4M8LR
frSBNSow9+tWjU8mM8k94XO8mZdCD5+KV1p/5080Opz9QlB4ZBEZjfPXuFPhuWgwVLoGW8e4Ptmu
jQkT4Ge3bUfqM9y5VdtiqAewDcVtIJe1Kg1E9rRpoUAEWbl3BnaHeTlcOz27j12iD6O2xM724Xkn
+Tu3VxOT8X/etkc6iowUb3zVxo/aHIajtoodd2PyONY83r2IzIZjuaBY9GesGs4plNRwNIpiPaaK
4ZA7d45i2SX3Oo3YiCGyH3t5KQdE7zrGj5qCL1pJzfuB8DcvomKz7kMOCsVoYcBOQHv1kRufSrqG
rz72HSOSO4AR4kyb1EUAudonRcMu0KXECYyXfC7kQxo23otZpP6Ll/XUTw032mCLU0w95crLcnXN
K8yjobsh/Xuu8sh8iqO4vuJ15kMDSn5qbXyofPQHh7jyMBGZyfP4KWlwQSXhm90TiMw65xkPwVKc
PrNl94AM5j+slDqKWESndvbgz9VTQ+x4GPkV8UNa7kDCxn4RkWTnb+OEbXS8djtS3ZN90x+9+FlP
6OahE+0TLMinCOYaxv/0bELJAgjRyV2BvcAshi0TWn+sPZbVuh+9PTMue+4yZbFLv+IwDcO2HLMz
OTIyEM1MrTdIisq8dn7BTS3EL+CgqFN+1N05rLirEf5aa3vDbqJfcAt4adL+RsyiO3WKu3hMXQuq
bnLsexsQt6bwlmd0uCn64icZ9COGwYITuH4v2JzgNmh/Aob6rtTSgJzBSZE1LqWa05MXpN+NCCJF
RWpq5bgNys2Sb4IkxwzeWskmzXsCPX3L38QCNE0ljJe53SAI7ANHOmc9RK9RQ1sOm2bT4Ue3l9+O
zRTjtLF7V40muTlsM1fMt240aZmaoHnWWJcz3u5dpwOWHVkDd9wkXeE/2cOc7wuENpIoVgtgr2T5
zRe0Rnjzop5JsztyeMgdZ2+AGDiFtmYT5aujW+XhsStLuq9qtaMP9GcGKdItQvMZCNE+LDPyvwkb
Clrtcd5T3sPPHG/HItUnNVPsjOBLXBxrN3lk/7XNedpmQwOdsXE+5vRc+Uq+f8mqKLuOoZVdXbZN
F/435khgA5UzR0+IRQ9+M7dHJ6rzqwmcgj4rsKURMsRRJ/M7lNFzib/hgcYu0nJBcKmkOPbZmN5K
s9k38dBd6Vg7ybHGuifu2TC3W8eW0wX0x0WVY3IfcIe7dGI7GUs3jn41R0to5Ck7taNtxt4TZ8mM
DRP0Wg+J45jQPY5n3zW3roOzYWL5YTF4rmNouBtC/P3ZnPjsZ2Zh7ydD90TV9aMou3AnA+6lOVNL
5uGAj5RV7UvxgvOfdLX0PkMho2sZn5VmkQPnSHIMrqYS7IV6ZpJ/SGrad7IJPobuHGAWQNrrXl8H
ICkXzyRJFXBy3aJ1lmuZlF/6LBu4s9gxRPAYNcNsXxF/SLy4Q7gXlsan1fsUhTsmZC6qi05m57BZ
sU2camnH+PMjpo7s6o8fMb4W6qb1Mgh6eus4HD4LpZ8C38lWoUtvlDLccqsoJQZNhTGhBs1g9M1j
LsLywo1PTl698fvFsD1xYc9JV21qa4TW0LUx+HKac7CA8Dhyp89m5WWXUMM+TtRVTA/CMb6NNQBD
zGYiudp1QoODqG5BBWC+SvP5RO/beuieQ8vbF01IwknXW5koA5JT+ZM56UNU/ZutA7lrRffNX/4e
2K34HqdoLbX/4FF9sWOsGQ98N9wy0p+5dH62PsRfnC3NzgVNMlFVRBxfDCwkJ9huRCMpPV+VizMx
mcgn29xUC5uq47x2f5gW2BpFk97Kk+COm2mPy39lkr860MwNRhUvxZbNPgHPyXuxRujDvsERPINs
KzPH4ITqUZpStdvII2/KjU5vAnoXbK/ViDs9MXVZzQQPw/TUJzZKFVMwJb/5xavT7PJLY/tff/r/
xJ+OQRxg3P/dn76OfjQFj87hrx713/7i71sQ+1+IzPi+XLRKNO5F4f59C8Kqw/IdxZ3OAqHnW3yx
/zSpC3oypa1MU0iX+9wfyjAxqVPQyUqFByrBKWXa/39bEPk35Ramu2f7nMcwvbuWv0jlf5DC88hV
kIrdRUxUr/Xo509mMHdXgJLPHN2YQBlFfUbSdrY9euEydYpVM62aYn7MQxOXoBBkdfLxlOaIUrTc
D/alGnLCp8v0Gy5zcLlMxILReF5mZMNjWuZA4x+sZYJGO6q30TJVV8t8XS+TdprWBlGpapm+eYnD
EijFMptXy5QOi5QgHXP8DpCtf/f68iu8q3AVLPN9yKA/LxO/XEb/pn/PqgyKGWVsm8C2W461dL8T
Vw+6MLxqQK5XSseZv7UjiLlZ5keVyLdEj/JOQlHsywQldaGoHHrozg7gLqJ/7Se7DfZ+H/xspsjc
pQaInWw52VTLGcezJ2OVzF69K6wfURfi6LFCunGXsxHsGJoTOYN3bHDLqpNPrnQe6sH7mneju46N
qj+UDPaUX06IHV2rDm4eeo99gWmijLPqu1ryKTYbaDit7Q5TP+heE3yc8DmLwhFTL/wGAMY6Ur9Y
Q+khOmD9UPRd9LHajppFNUo3U34FdZEkqfWIdrvyjQjUj1mYJ2rE6v5sOfMXP7do+XFAtbEWunS8
wzRP4FrnKRTgh+helR4Jk2kbwWnG9NThtWLIxVtYTt3ZwK+HbNMQIy3S5wAdVy+m+5Kv/QDfUh1T
x/+RetPN1dhYyz4Q1w47iiepCRtyzQkwQjEJaLs8k192H1wIczgTFm5p8wxbudlUFgezZMEFtn6V
XjtIqH00uye7pODZWnYfue8DiE+dJ0knY2C26i7IWCUBEysgV93CxJjqsSdORNdbaH0YOvBveY3R
dQ7oLoTAkGyolopvJSuYLsapVLSQAQYZvBNcHh4CX3waorjZVyPYcLUIO2TI4cVO9KWVLvV6LsNg
19IhnzsTGo7gYSebGrOlE5S3zHzuG9U+t0lBOSe4z3Mt2AMGSe7vqjjLTjXnGrowO/nQN/VzYGNH
qoPylAPmx6rgPcEiFY8toP3Hse++6dxz15ArjZNRvUNExG4qxnA3waze5GEdXHM3f3QCYiWE9Z+L
EdGcp2dMNiI6xKz12UaQRCH9pdelWRsLsdq9J26jzpYB9MeL1QUJXV2SGkKfO4WEEfIWuFyZ9xdp
J+bbDJmlGjP5YeXFu8OJZg1cqz3oNhn2LqW1b544y1i17yBF4ltKVRBOxpVMiy/8u95rmMbRjiqc
VSChXISSN78dABLKQk84fSzjWAVJQT6+8DcWjPBtlNjhhbjkyHEjDx+MUD9CS6sOo7jVBBDOo4Du
4TdHU8zFhyZ/s3JJt4ae6vZLnI2ioqOO8W6jwOBoGVV3m2bX3+gowtualj/l3A+IruIttF/YaEVf
ekpimkXT/vUCcKtlTxqBS2tIPw5+xULHj/OnvnVfZ39xqsQQ6e1x5rTl+uGL51INmbtjso3z6SCs
OLmkznNfxFczn45wXZ3LuLz8+hMiRMqKz5PHJJfvRXtm3KGqrBaIPnnzE/Boh61jAL1ANsS7aCuL
j1UmLoMCYKG4yZ2qEgNG3G5czf6kmOEhAQQbzmHtZjs9YhaN5NbOKWhsO3rP++yVvtX5yCfIhWwO
MamGvoVo7IrhR8Chm2sW+3YPZ2Vl1ilZ1aQAv8PeYegLAKFuM+8aXarzSPtCSNqdTtTR++Se0nJA
hE/N6gTgUsKrpLchpbBX3dJoZmKj3SzdAvSh6KCgGenXS+30R+EToqybir3XRPiloYQx6awKyT/l
Y7u8JELDViH8FZ4K/daLZHqGrXBwOiP5EH2hjyppIY3whn8k5ldfTBcjRnV3/GvhBw5aFFbCdqDV
vuc0WnUV2IWO0QvKh41c7EJXTtJPsKiPM87CG3wBbHASjc9r5muVFjfSvhbrr3ZrAo/elaQJrnn7
DVzIizPVcldGobWOLNK0Ab+cbeNVztMc+T8Gmk1gT3VLMlbvO4RnMtHJl3ometJY2AsTHPjriOqP
3GJqblWbnpWnSckoyV9cancK37x4A1y42eqt7UJh2OplJ4IyIW/camhOadVx9JJjXhLtRmzAdwx3
DXM35ELzl44z0KleZteQUtRIGZ/bAeHX8joDl230oUB4up71PBgWO7HgMy0KKVhL3HmwRO2XijRm
1g56N3cCuGUcGzuj8b8ZZmTtOx2y9mNBLuwLEP7qIcYdBOUlsa7L5ijx3IPpj82J2jj7Wc2FebB7
Jts87jfz0kIyqpZrZ5o/XBvQcb8ojy2ugELmOCDy5athoyptWkkH8jPe/F40DqmmDMzcTL8AVLKJ
ILQTgpJLhPgEegzQpNGQzFkOMaz59XrQ2ZfO7ZCR/OKbUWRkokDAcUKm/4I+46Et0FGtCBthoh/i
KEdkwVeEbrSAHsPm1fUXJB/sSe751mHQ0GbyCZqLaRXlc+JzUG0I0Yk6JYU1q/BBUagXm1O+/+Ub
neAT5opDwMjKfrQ8+GYieYwD/NpjUXxOSXuvpsSTq9jBhxiK4rVRGpehH24gKM0nznmz4XTH2ago
ozPBa3pfq1ZYGwfv+zb73CArHAQa62Hmv12VVuRt+aQ0a5YAR3C5b1wSHlvVKNjXNfshYhc0+uHU
4ROLHj3G4udMUSd9pom3EW7GmR1oK6wL/A5ExnbQ+4E4j95HkTXYFbM9Exz4YW5rSQYQTumKlWF6
69viwVqX0qUSt7OREKJ4l9esxg3JvjpBBXDJo0w2iYU8ex27GOT7JAm92dQmcMt05uIoONecGrft
2dJyDi/7BRA26/jghqwFVHsihQi6rYEf6AMA6MLSxOaav1mMslFrhgffgSSfTs7PsFANSuhwWrCp
M2k56p6xtZqJ+DLXdHTN/vytzCq83ygSkyjk1Z4ruWNqR6iNm1d7hLHQD1VNfjq1D8pLntkHE/Vi
rOBeyezFjJDcoqg526b9yAaxuPeGfpjnEn4sKytAINxQRtSVMCKEWAo6Col9RWM/7buz1cpnEpM9
Zo5R7BveLHKdFC745JLXzixQFyVpbgt+6TQl4SUqMOGB+r3DDSpPSeI/CjqR3IbQU/0fzJ3JjtxI
umZfpdF7FjgbueiNz1O4xxyK2BARkoLzTKORfPo+pqzuurcuLlCF3jSQCKQgpZQKdyeN/3++80nG
ooXDLtsfyplHWobUCpySNoXhEgXqKB1JT0GijHMQEB3xPId50BJ55zasfOq61Q/XNaA0kTZkmu1l
xv7FyI2pdxW8LMusnpvAWMUx9h+OUGfytEwNFvctmmiYWVzvuojl0ksrvEnvdyU5Ws3eNvXi8FwK
Yu7T6NwCRir+U5YKd2sundp3s/Pcl0G6GwlWKd3iHXQcagyEIBVc5jpM8e0rh7QCH7EHd5isS1NZ
a29UnBG6GfmYn9b3XoKBiQRolTiE9iw2f1ljMp9BYYaCmn3LpmQSxkGY1ComHpuSPqqg7GoCc6YC
gRWu1drnFACVWkLnp8pNe7fkf0ibJNm5hvGF8mjZdLVpc52Ilu3gl+kKObEZAGYYduPuTY9O0Xp+
tQLF1diw2e1Z3cEYavmA/gSvXJvsPCbVq4GQxpqsYLgVPH7wHYLI7AL/0pczUeFk4LDY5xzgEzwa
Knqeu3hcA4//Kodjn/20zYpRb1Z9Vuy2ZqnECmNCv3cjxOaJ9y4brrgiQiKYyNeJ48EqmNlB0jmC
CZRwE4qOcN2ImGlTzYlvwOKY8PErc5a/A8WgKLtjdihcLmUrJi2E0UKE+1C30CZW9mW7/MKImN0m
SwyGsuprmqeCuwvF0UP80089sSdjTDP8ECYcDTK6ca4CqmPP8f+ujLt7r/fvSPMSH6CP+4RMiwgq
VSpmyuvR1lRPhfdFSuSukazxsryHo+cSxNH5BNg6HADaPsOMHA6lFKpDxmM4z6O71OxrYQfoIjyI
fnp2zIVq5CriuLgEZ9xFj4aUb60JtOH4Jg8XyTRsPucJmXuKAyzFvcpxo19XWFm290PbTGcEeavW
I7HBbK/d13LLhv/iMYtjKzyoXUFrJkDHqmr6eyW7mwkxjK1i+DanYit4F5c8gPUQ9rtLbS3fIn21
eW7dquVct/LDgPCA9Ulx8S7Zyqv4dHitwB4ER9TUbz4aBI/P5QolPLdB2fbuusCZsslDxvHswuXC
zYviGSebT51pNYAfy4kuzIKODlia3nT3FeKW3ObTwnt+Nxb5q+2SZjblqQKUQbaCLEs5h27EzWKr
VK77OmQGzElxCZliTs2Wh/6eMtiQ503+zj4n/LH6wj1ynyflSzHUv/qEknAex3gQZPy7zmQT7eGv
942d2gca7I4zD3Lr5iEX4y9bUspWtiGe+o/MdG/gvXT2tBXlbSWjLnc2iFLTf5twFXDCLNkFVv/m
S8h+v7JhbAxEIzVnI5Ujti77bF3ZTAIYH9NO2eL/Zr9ElQWX0sDsCZ3MEFJlTbeRWvC3SutklF+s
tYge5uHX7ODEm4eSXHKSnCkyXFHOSS00St91MD3mM1E3Asr3IjCe9CuyJIs4L874VOO0W/JhF8U1
yrw5evcwSUqyYbA1hE68PrX2uZefJ7HUGObREwaF/dOIqgcoPBS9yo05euJHSyx5QzUs7mrvMbDA
ut/9ZcROVOEmJ7Zdn+1BkQGCXtsoGVjwp2VLUio7kpNi4ebQOTr5nOnS9J0mcgL+3XRoUGTRLc7q
IvmV0OK8I5XEinlAsktgDjG4MzfbqkY8bbyN5hkhnHlWBovdqjr64V5145rX+qkRlN9Jp+Z5LnPx
5CMIYd2oCfGwX5N5WneL+SO1oVPqmk9fykrV6+3HABRuJfKDDKNtOPVfYVtBOqS/eDp74SqxUp64
i7uTWfnIkIgEV0HH9iWNH117ptuJVzVVHju85NGYkG+ZVC5z+nsbUueZsrBvhqNqnf/xxaXvwo0f
c2ewcOXV8V6TdriNofe4pKa7JbVZtMZJ9eKNun/YVfem7iEBxQtKu9rVcfVS+QvT/qZk2B59UMjT
3wgdyN1Ag+q2Hi1ExElSklYrx8fR8+Vj0Ta3XFrtXZ5w7oFF4d46OtZZOrEN/1db4DHpG2Pqhb7f
Rm1T1WWvsXGvRjpCmt4gs6Wosc0b2tB6Gjq2buNwbetNSbDYAsp0LcrRwtk4yTSDmmwE9T1//ask
4qDdeTUNbGS56zs7d/mD115aTXc1R1ORS4fFfLM1AjzVCSqnveezRxEEWo2YXbCVYZBJ56bBbbfs
WetWR2NJvnmOxTFcDO219pPu6kRRdefWP3CrFZtUifYkiZQzi0ZtFWT9GqJ7OIRTGL+i1XbXZCwn
qmJjE84lbrYqZhlASoMHVJ8ntpb3+N50l1NBkxlzfo+iruRiSzJ4edF7O6uPje04UTOdNDHPQWON
1kd/M4CuPyo3euXCGl7zJgixSvbyDrRyncxC/gBlpr3cku6OtD7Um+WcfNE7p9I+lIsacJVbPCyV
Vb3h+nb0jMHaNzO3Y+LeD5Wm6GhG4YEkjjOO0Mwk7aX9cqncy4PxQSKg3w/4ew6J0T3WbXMfmLa/
on1rRDMRy6OoxS+QrYiYb627Xzr7d4Uz9MJT6AcsVXzMCqe9NN2cbxOfhSuNP90BHPBZCRfdVTRz
kW9CFPoJIo4BPp4ms+TM30vtBUzLxqwNXMLZzOKHmwMpihgvGgoAw3GL/WRRQhg6nEoi0MfSYiMx
LHFzHvWXvg2+gU6ZfdCF12IxFQubkzixIT+o7SFppPaAlvktkoGu4zaogCsJ1xudydrZS2OGD0j5
0GTmlpJv3VwQiR1jBMuTHZ39jPCHG5bzxU18XK9zvQ+ivsUb4lCk5BDeHCIi9k3UXaPI/6Hcck/3
bkt6gPn6v7WOeK5L/vnz3/ysm7lDRjD8yQH840f/WmPs/nd9/Sx/9//8W+n/m//7exEp+Pv/3eZz
+PxPP9hWlLrPD/J3Nz/+7mXx1/8F6QP9K//Vn/wf/1IWw/pjy7GIMPz324iLTD5RXP7zLoKndP6z
v3YRrvk32+Q9RfObRRzD0lqcv+8ixN/YP5AXZ+1A1yU/949dhEmRLC7hwHb+SnHwUz0WzuR//U9X
/I1fiqyAIqzA9klm/Fu7CFP8F56bFmffw71jOvDvxDP+8y6iRWRHmdWIMnTQZZkcXMEUoAqaA9Bi
z1jLqTZxJ6lq6e/aijvbiEeTpeaLpxY08r4HptD87khc5uEln6bw4MRE/uxfXEwp78PlthIz9UNz
edFqnZUtW/lg9ug6GNmaWDFmLE+0ueeQUetsXLjduMQvU05GbC32ZsijVVVwoiidXoEaiWNV8sw9
mHI+hGV0X0xjrC3B1SYrKqYpRX1rg2hDCbwWxfFwIZgfb62RMXBMJxINiM9yTOzTwjeEspnM2OcZ
IICwVybgbDje1b1YnlI9/B8Y37hs/j5mf974FjdkApDJY+HQTiBwHaxq1EaM/VVw9NWdk4hqbyA3
IbjJZO1PmUc9dR/S4frec4X2nIVmcNNHJjDsabawN+HoCeZ5+PXUyLSvZnq0KiMzJp5cPBvWwDV3
TDRwYKPGL1/HmGrZqAseIFa8FZFrd8fgot/NVmEeKGldeTEdmXC3F0x0HrDwm08b5DENgkMa0qPQ
o/k/MwqEj6qjzYQim8FUF51qV71HCMbWPX9rNi8NBZsMvNdD610diWVoSvrx1pmEr0evsLZ5rARI
I0aU2KtQD9DNOMQ5XaIAFHXMTdGs8a/uyoxEOWMm1vY7yfxnZTnd92CPz/lgXGPBkkeG8++kUL+D
HBOJaGx/PcfpEy7nU9P1BPRFxxm4T+jeipIdR87yYHlqJ3ws/B2U9t7tDeBE+5MAUXRpFZaamVO6
+GaL99BM8zfLNGpzfC3LG8aLUot18QxQUgpook02Gcs2AKDHQGOffWBhMh6S8sX0yOMHDQ2GiK5l
OFTrwJys7eC5n1ORVMyf/I2yS6QPS7XQ2J6u/lQPTb7e8KT8NRP8FKRVmn1Pp+2GwzwF6ZU2rCL6
7zoQNU9Rg0vSZm3FsdjGS7Txw9kByAr3VHiixQT82S42j+SyJD1Z2+jgm6JCNO5+RpnZbZI6+cRZ
CYqb9geXfpTToAMXZAnXSYZDbWhjKgyY1Wpb6sMoeIpRGDRLtXgHf6BMT16DsOEhz3ZekikLsPP7
VFxY4pm3Ij0pwbqOSzQPC0i8o0+EVVceeFNHBwsjn5B1dv+PLw7OCxb8CFSqKB+CVVzG9vWP96FY
Vks40vlaMf2u7H7TL+V0XqTTc24zwlvrGuh+8QJEnMhOOQ8E21j0rL2Q4wddebKyEIuActTWt9Xb
GCvrvnXGdzPI92bruW9NSVGMkY3lCStj92aUOrCwRIeE6RUXAGUhMB7mu3A2j3/EH9gd4rOdtHQm
9t2NhHgDmth/CTT5GypTd0SEcNZGyVdWRA+MsAEeW7phiuY8x+oUTGZHI6bDzKoUx1C/8C3dXAz8
MFTkT0k4J8e5nxjp9U3y4FMWnJrWq5eh93MT0AJPfVvmW24zlmYpQS2Ptw1GhEfj5H+WNCAvg2se
B0qTsPOYWO6N1SBb+5p2BpuqdHxMPb1HtHpkoED+G28cOEemhbmH3KJ0JnJCSLZLznHiVHeU2brF
NkNQs/EmlDRxYQdbilsboGb6KAWUGv7ic9J6GWp4yoQ608NOOGTIGSd7JVkwr4LUvvEYcZfYNpKP
HDV3PM8HtqhYRGbapDEYmkha9WTbAUhVi+qfiaBCEVf3gswBeY+Qvo0KpRVx4L0BGbwf9CLTl4Dp
rOnvhogSFE+gsF0ymqUMl8EkeoHXLKnFqoga9mNlT+DEhCOj5oTxbOmFK5VH1SnIspWu3Vosqons
MkRwUAPWLA4wqRA7fp3cVDyJ3BAuiJtbsuODtd2mfRcdJ+tFNsu4tRfFtTTCtDwmjsOsXTz1Y7B8
CstE4jZL52TOSFxtxrFRGX7ao0scUQD4JkNrcaIXv9x+GXajy0vpIdK5AXLvJ9GQZ3Z4ll3N6WQd
BfTmUw3MybxWvQvRbZtBeBvXiU4VWNUD9eo7MRufKbDjA/ODH7nj3E+IEWxRFRiriExTGBf4R2+K
rL1D2QgEon+yNLXsLkxYZbXzuBlSHcp1LuixfPcBd1HDBsQm+rFpMC0sFJ081RRf3ClBlinQr1bW
XcGlNwo5M1NMGs7JBmGSqB378nNJhLzSO7QZAoNMkucMTPen5LWi1cmGdL0wKbqLg6Y8+byGK555
rDuvN34kDCPXHcjnanCa6sEBk3F8iKi6Y5E7egkOWDhEVtaci0sHzIoZ74bYanZCN8jFj3pnpYXM
uTOvyipidiaya2PY4548ExuGjBmcCT15NluO5VnWVNu6aqAVQ2BH/cSIVYYzgxq5b+Tpnq4Z78xU
ZLmNuWquPPGvIpdhZVMV50wqJsRMOfcBqNm6q6ZqheqTRJ8KkvtpmhJsfP2PcKzF1m6Y2xkYLC1n
Gt9FMt+nRbVwGe7oajCIa/Ah2JniPqngsaV6pbkroA/VvqVl8YFhgEh5G9FeT+3hsSSqMuM2W1ER
PRjmU2nyGfB/ZnXMGV9183NCkcxK+uyQDKSdNyXyo63M1772nYuHg2w9NGN/GBJz3KCVmqiQntmx
qf6GD9i5AwRc6ARqyMZ11XlRTH4MyZTNSbhZNY33FCJ42vCYwESljg5mXmArh4XDE0Cq+NQHrIX4
o9am2dPxh6sF3Bcn9uLGL607N2dp2erIp5gr6qywBKX2iafIWwejve0satSnOD8OHrl8NotUhNQv
ucOSrU+j6TJ5ufVIsvBYMRtJ/LK+Q+3RrtKJfdg0jDcyfvaWUOC8a/08u/aRAwpMJSEn0uoYLvV1
CeddbomvMcanDaqqqbzdtCimVkp+x2g3HoJkjA61A184wNVcnWDmtXWwLRac2DZzN1NT4TPOosTg
zLsV6R0Mp1/myOjqZLosoEPUdlFAx4M7bHYnkEjW87WeCQNz9PGgZnBrSChwkwlYmuUPrUFbCIP+
s7QXSgsCntYj4mHjF7Owkz+PH2iPVzTxBVe4pPomXXPr+LNYVwywB4DFXYJBbTWsorAKbg2iQ0Im
ASnX/BMTHqPQjM8vtoFr5WUUFXtRxSSI19gOZvp5JKQA5nb62MppO3nDsH1Rtl9d464OWXm4vLX8
0TnhZR9Xswj6XZ76b9z0MjZu3I8CULloQjQBcP9LyqJbT5Hj0Q/I+nP2X0TTbBwx2iSQcBcGYbxP
ZnfgeAHjbcXqLEZnuo1hMqFMkdQlcMxMxzM9rqzRY0vxXuNLHaV3dmOBL2HM6r0hI+OiIpRm7MIN
5YNRDpO8Kbuj6qmg+GkGhghVTEWf125HU5fNAQqgt/g/X062USD8oJ6DD/LyUosx2hbaxuWb8wPE
uWx8rOIkqgAXi3eV3FoWkJRV97xqbtUv+9BrDj12ph2ekmYnO0q5naHPLxHV8neBJFwTMWB64XiB
rtod5UZ0VbYP2eRz7cZ6kcLmblzD+u3nI9B5V9jnZdIDVZ+LWdDtU625H3xmirTzMs+d052kJOZ+
dvrPHifLHgcK44V5oDQ5DQN2CFSIDYknLuxua0Cl9h6Do3HNZm4PDFGS3rlEaGG2GIQLasD1Fyva
x2NZr9Mo3fXp0l0Xp+6uiRs3q8puYKtwhB3bJkLKkZY7NB2f46BM1lb9yuk8JuVVL36IRJ0gSLCl
BaqlXTX1GIn76DbGLN7MIe1vqeNh4+VIaQsTJcBg/45KfeKdw+EqfKTVuq0lbOV8R1cRRy39Jair
k9sq+1oavdwls8oINBDmbAI6vfrQG06+aWP49vva3STxIjdTEw7PheCTjtK/4chgy+fYaWmG6OG5
666Bf7DNM5ufNlyCJ2mD3zApWHuFus6UQBxnnaq1m4QJSLIkeKCReSxefIWOWy+RKo9dkM2bmK5E
si0SZCdkIZyEY7a1MjVfuhZOoqh5vsncvDu3gkLT2Zoo7jDlB0uU4eopAh7bxlPiMYj+pLwNBLAW
+hbeGZXb+lujsBBGmhJgKesE7yBWCMyviTHgojRS7FbNyHBX4mMn2D8QblaKXW49/CDsCfkc5yWi
ee73maz9ew6bP5l9qS8zZQXcZeJdonEBVkvfaKqv7s2yre6pDUHIn1V0FJZhdBzM6VXh3zkrtgxr
J25S/dHiPJHWepbLHcqGbev7Bv+C3UT3Cu5kW+L/6vMHlC79ExkHqpwor+Mxlh9GGTqXOfAGemZC
7klOrr7KcpwObACmA9HVeueOy/CBvABln/1jbqS7beoupQk3ao+moIw9lEN5aXxv2LS8K+lNXVBA
BzY79jklrCqn32nRlm99ED3lx2ay1cmwRvuKzae/MFhklzcsPNBj5wJ0MPcZe1NGqjEBQmL3OTew
wRpZfnBoZOOYzKd8nH/6Y4BwKSEUUzdcjlOf1+RPRubPF+lTqBjVK14S5wfnPxj6s+eZ/riCntdf
azO6hPpLaUtORkQlUSP2B0S92bHjXtOtXPHb92VyZ/YZvmCVG/veGtFbFwNi8ip70SbvjT2zDnZI
ocM/Vmy7caODh8fOjVgO0TuRf3k1t61RHdI8WyBBTf6K47BriDFdeewj4eXlX1ZcR1uWJP75H18o
IzgXTQrsDC9jzh3Geq5j/EiOkOr1Uz5/8R7paEKX/UqlPGeOWCX34Efo4JzlSXk8UNGBDjLAzSSC
ztT6TLb/7VcWmGyHOvFdGwkf5uKEGuy5JY6+MtFqrhIzk2vFpHXVtjyDLwiGZ+cztBCq0d75EwZ0
PMkq/laT764rfGTrIYU+V5R92MT2Z2s+jV3xXiQuQsokeQvM4iFyKSFYghj34DRYmzh8GJPwk9in
3BFz79aO4e7nOf82lxx8c8FXnKX0qiz+05LKu8Sos001ux9K7toxGTcSvHSVZ9ZnU6X1VVXus2G6
eH3hsNZFzICrFcSneo/1YkYGexZk43TyO/Wb+xw4mBR0iqs1d58Eu4WNSpcc4KINtoxEdRRrSAmh
ue+ja/9w6Xtg109O3xcpLWHMmsEaUCc1/aFobHnnM+/hnvaXveTfGsj+a9PW/5ex7f+PE1nfFwxC
//tx7Hn+Jy78r//g71A4Ahxf492WycAVNhzo+q9BrB3+zQ4cPwxNx/NdLL//YRBraV4cXw0RFce0
kaX8YxAb/g2OLIS0gAfXY91/R4wjxH9FwhF5eGbI78Q+2jX5g/4jEt73DpX2uZpQUE7ToR4y+inH
7MQAONj05P85RfDITW0Vt7HAjR+W6Oa3lnPsa5Neqcz+TvCIkTb0uEg2TJVGLvrSOnpcKE8xjTbQ
Cg67Kpp5Zvvma6u30XF4KTJhnoZEYQflJLxuPDpjV3n5q+I2cQUn1RV4dbdxJ5bBolEIamjsoEG2
vZjwoOuah/rtWPjJid3wiBS36B/SOln7qZzPrv4iubwc4Gf4gJgsjIB1qKJS5s23GjpFqa08//m3
1u9+CBwc+7yKx7siDdvD0lmvf37UEH3bymXhJ/P4a+QYKIbIPjYGfW9FA0/gpVm1Yd1eX3kCmHdZ
m8/bLLIfmLydsjDpT10xfBh1I85Jpncp5LUWHrVpuaysiytVdjbSYN4OYGk00SwQzq4ML5U5PfM0
QU0Td8NLly88b7s9vUqwauulp+/CyTjwW0XLSRv2Yav8/mS1/jOWB7gJDZlPtMXxxGEcVRv9iszm
PXStVzqBDb6Dbn3wLUXfJcWdslTuybBDNrexsw4r7EfzIF8o1WhuS0bjWDwCRkXK8x4yPR1bmmQ+
8KJV9CQX4cPS9fSfjZJxe+yWJ3sZTdb0+EbTUAaECZpinVn30pTjmVRA8VilM2xIgGx3JAi6Jmrl
7tGs9xDw3e+hK1DINfOVzhTzOPolTT/5kzEt4qFrp1MgXQt8v2XkXUY0CQ3yy2eI9D7F3Ps94e6b
GKkukWKPWP4t55lM1yx27xn7wg2jdWgsK+F5EGHLoeShfFe175TpNC9t2Lz1lFysF3JUqzmfFdwv
BjI474Jjd73zJwLboREzh5qnmuGPQziffkjsmD4NujZU6YxOFF/KMoFNdF/ZYOBkoPB+ZQsi5FJk
9Bjb7VNljS+OgGG3NdceRWly6Dt6xUx7bDku5kwqTAsWz+SUw5uj5rTkuV91znNZZ3zabc/8t4EB
kUgQL4Hhsqdwm00ClX5poqc0ierzmDUvTmuTac70ZKxHARPY8ZvdwjfOFRvcUN5yJxg2nHRd5jXw
ovNYnl37yRlVeROQwoXSIyPZZRdrrG7NOHFTKkMUrLhu4QJpiNPLjVCFhy63iscUEptgc/c4Vz5x
iN44UlMYb5zRY0JkztVBcBig2hl9iFF7hzZltC46i5L1WTxmGQcZYnviIWiGZ6s+GCLsj85MxaiJ
DxSoGrY0JwGJHjmIOSgISs/nsOeWPWMLpaER86vDtcHe+JO9HM3MfBmzhwin0opeSSrpluFE791P
WqZYqzsgLW04Pnj6NNg3CCCy1GXLYGHSM/TcfLDwguYj4EvOarb3pp+lW8kbjx8NgzPlbeeR2jg6
3ThF1zyL8bYBmR2riZLUN1vXbRIxuGJTvQhLMe2Vc7IN8uMSTb87oXc5PHCsc0H3MjV+WyheJp7W
cpVSFzRRDOe6McsQmyMDODTvGoSC22kkoL94IxBWHOzMC29LnBUqQSKGfWjXAnq5Aw9LgPQZx4YR
zyGZCOxjwxvv9WTTV8lbUcNLyzK4LjWsclCTUahSKs0oILhUsUwvCgDdGAPUM4PHYc10XtLEfaJL
zN+gbQ85/5Mfb/3x4rofVle2t7KKz8nyIzbwdQ2Llx1ar7kOCQRxUB6NiWCERVYzDb8Ffe8rimHP
MXooepy9l7Dx6QHqpp1jG6/LWP1qIi6QdF4bFAJuSC36B+V+dEUy7q2pwIFRxs9l1457RlVcn7CQ
HKeifw0bnnsgkbeCAeXGtNO7jvn7Aa9txtbjYCS0V8UGoPEYwvvO/prsz7wjeoH3bZm7o5Pz5B+5
J9Gb5JlAa5yUgVaZkib0ui36zW9a9Tir6vpuIICAzZK2bpVbmPrmnGJjFSKKjy1VWbjUGdN4XsSf
KCBNOQRQtNfyMqiMhpoid/HLpAFSzyJ5E05GEYbghe4UEWg0k9mxCmW3smpIy1m+E5/wTnZT8eCX
GcSYJ/OSlTwglBkS5IRV2TUv51vntzTBm78YElH6WRfurnsxwmleRVWLTpbk9naKAWUSysVvxBsh
psbuiovXXvUVPA4TUP9U7tgBuicrphwgSbX5oZTRlcO4brmA/Ru5nJI/6elXI90bf7WxfOhUgdyX
UMWKHvSQIKIV7mIiVzjAaoZSoO3bBD7NbdtpN8S2fOTbyH3LJU1UgYdt84XuIVEZ3vFPvCdqgobA
Mk/6QZ0qVjmflopbMhntHXeo8bxwjxfFgjyBflIXgcmpL8zyWPbDz74CmG2zma1OvTbjrnvidI6B
2i+P7E54gqVEIDeJYmYVvcR5cSeStL9PrbS/EPX7anCprfp4GR6HNvluPLq7DBubf93xCOC2TMpq
+2SyZ47TrH8M47A/M+Oj2yhjLKBEHxL2pGNQjlxI7am4laotUAtbyxOaqaewd5NDFjjkIca4Zl5K
y+N6CrP5mMkKVbKLFtrRQh3JI7tvXY1YUHXQNe56mmZIxLG7KQ1VTNAVrAp+KI1bMPTuLiEEhqtR
DIoi2/2o8QwPTsPTwIbQ6MaiIQ5b4xy9BjuQQsk3V8MeM3YRH/gj7sFAGg2EdBoNYUybooax8luG
OWgfRYJvQuk+BRoq6aBLOiiTWuMmA9yJ0gCK1F8qDaUQIAy4stosg5mMxy7oCtYhdqggzWcx6dg/
hAvvbZhPDb2kGn/JCC5NzCJeBkIdANzt1tCwzPSHm3EhaGBqOh6gNVSj8ZpcgzaORm482JtSQzgz
NA45Pp7lOyO6xbVl3MbJ/dWY0PKl7cnT4pj+yu2q+yFoHr2hWQ6jBn4yjf5wbabDov1yMuNaazio
1ZhQrYEhE3Ko1QiRr2GiEaqIhBN4EeFuvlTDqcJmrRGkWsNIEVRSAB+1y0OTXnIxSFD3cr2MQEyF
xpl6DTbVEE7kisVHBLGaUGd+SjUGpTQQZWs0qtCQlKNxqSS5DBqfKjVIRTLv1C2gVSmekpXdGSi6
9BclSWF7cWOe/LGfjsvEYSSZ2uQVJ7I8mAEWDY1xjRroyjTaBWBZbLz6h6uhL5p4u2ujQTDWecka
Jvm3s2RAYtBimcbGbA2QLTRuH4yF9JeGyxj9tYipAM6w1tOFDYFGmcsPX0NpTHsCaZ05Ad7FJeFr
OdcfUUC1YDkFXDo15fbXv+ZGY5yEP4W4AoDgco3DeRqMg9vlAsnFhfdjPNwAtMuDa/Daust9q6L0
NfdHtbWFXO6jpnijRJpXRqN4pobyTI3nFRrUKzSyV8LuKb2SAbMeH1sN9jUa8ZMa9qs09ofmAgAQ
EhDxASAJaGBdNy+5HVQ7E+uzBT04aIzQ1zyhBgu5mjYbpWFDobFDSwOIZTTqiSZr8pib/GwNcg2M
k66KOdujPOImareJJs9WDbW74zS9uVny7SrojckgPx/piV0y3cUS4ECEHOumPv+uzDS5ceihlyDM
j7nFhLy0QjYcmT7P2u3amxSTJTltvRS1A5VHbO1psxWMKCODxLnqbnxjiDHB0qDTKC5UjccsYI31
jBTgEtpFubVj0Bqrplm6JNti+Rl/LKF0295UJub+IJ0In6cRteMDcG4wyXTHDspY53DMUZG1F9Ic
PahY/0ZXw0zYd9rHZAAoOQ1XQwfMyT71ahB4YhY9RESIb6OfCcYT7NUMgnrcnZy97Gdxmki56ovu
00hnSVaVb1HPX2juPSzwyA8pEeCOz0zOX6UeTbUmIzjKxMsSiYZ8Abj4g3mS+/tzNw0VxUY7kzre
tTvbF28AiIyDKd/FvXuAt/iY+AatMk4x2yzOrjYhk77HXU7pwYli4cuEa2jdSIuLe1TbG+Uz0u4n
WqtF6dF6JbrfhkVnb6Hyn7r8lHOyWmUwQKmi4zqVxXfnR5SJWDTE+q18s4x8n2SqQCFZfwTYBtau
B69QTHcT6EyGo/488NlcW/1yK1R4CoLlWlkiPlDXwS7Mje/D7L2Ykm/AJdwJSf4dSAoUySVSvpPT
MT5nzopk6E+w8Zxjk+etR3/ZQGFyK+5Kg+YpLllVrX8ymd6G/LkshbWWfCcBo/jUobd7c4G4e37V
ohmWiaqrnKf6AtnTOhbTG1kAhgBm/FLz8vF8YW+CBY/DpKiB4dZkgnDTWDXBy5Rqw0wcWIRnHSGG
FxMJmw09DYnyYA7lbjAL2I6MiFsUzdxY3Ij7RfKd2vMnqelDzDR8kwaS7ZK1oQrju6KCkqMxS4wI
d2US309usWMTgPlb8rmZGt6iaZGgvHdYefgGpiuUveRPmK4jb4Fx4i0c8Cg3ePOHfjY1huRnbvRc
vCyCAinGQVj/cdcBxgIIH2kn+c5azr91pb/5Du92G9GdMun+wFROrKT94AarNkwmWrRwigYMaGc6
ExKPEhYkcZMJtd5Pb21NWc70xscHwIE7wzY2pvcIVpvVKmuL+nWysYmPVTcwXt16ZvqN33Jt8xiy
+GovJ8RhaHi5GKjHMRL0fqBbXzoKfnU36WiFr16QkHLlclxkpbOGaVmrgkuCLm4wwxz2/TclKb9m
mTRcEcjhieSp9Ch/Hpkarxg58XkLn2HkGNGW6U8qC1IuGhRZYZ4aiQv0Z45lv/xY8rRf1DklKdTq
WA74gDPIc75QxJZP/USqFoeOptTjPCYiA9iykQHGjT4tm3OgufaYmPEQU07fjD8ZeuimZ68+lDNN
P1208xOmpEFDk/SQniN438HL7S3FtZKgljyxI0G51IwMLLiWksLJQcCcb17t4yAXShynhpgFXK0p
aC1mJ30XUnn9v9k7jyXLkTQ7vwqN6wENwqEW3Fwt40bEDZW5gUUqAA44tHDg6fkhZ2y6eozGHg45
LLZZb25lRlVGZF3h4j/nfKev3eswxm/lTM9JyClb815w52CXMyXwBSNxaOvJkxUbm1q3uI7FQwD2
LkZq6Li5Fm2VQuBP9LaGfc4Ol/wqCvqrxi5IV041gwdp5KdZqHvfWeJ1MuhJjo6OYbgvDlUWmZ2X
uwz637ZEAkqcrvoyyfNq8hhT1wudy+whznash0GNZTGhx9Vxm4jGWfcHTzDJQ+p8MAqOYimhxd1A
w8oGs6bFuCi9l6V/M+EEEXcigUGB77fKIZ/bh4YD0OwuayJ3jU3tBkEkUQViUyv6vyMVWcQwGNs0
nofcuAydBCMbjmDJVbJYHQYWN4LK3SX1j6x5d8i+wcFD8N8lRoXoxA4gLQ/vDy5NEIpg2Cf9owzU
iDIxhOeM7O3sTbg3ESRWlMKREXDGN8eACZg21nSoDZSLAFclghIihEq/FD06CVaB/BhGMAPYYRvs
yUzvpLo63LQ2qQ94OTY7/9RP1qYWYXAzHX3vXP66lTd8zQr3aMbmeKyjYTsqI7raJuJpGhMyslUU
ryVD1w1nT9Yn8DIrHGk1p0maD4PpNVPRF4eUI0REQd1z9TWMMeKgUKXs+m196Xi/OQGt40ToxcZ3
bLrrqFcfDBg4quh/ERBIT03H0WouhHsg6Rek59I03H1bjD/SOrKxxYTHRHUYxswOlJ/grdq8TJgh
BuH2x9SNol3kw6AaHcoemCLVLE8mbSmhqrBIZdlxCjIbKqSunimowiABX8+r+aZlg4BqxnLXcjTf
mjBON3z87hQt1jgeAg4p/pzQBAheci05KR4m7OLPlIcV13ignNlLE3Qur0Dx0gPRjXni/KkQrea8
ehFAQXeBTxHDFE/VS87qtSXnTJ/QUmYQ9/On03wtLKv83jadxgMUdkdgnva22yMC1S+SWwgpSyPY
tqaTnhMSeTtIVq8JHZVCx/UNzFBxiNlmVwWv8BpuDjc62/gR9GO/yj2zf0mxj25Fwz6cVNo4Vb6z
BtZUPTsmB4o5qTb4LZN3RR0H69zFKqi9y+fwSVoq3Xbp7KwLEZNQSgxQCBh1HpLOAOtiyX27FF0A
tnyMVW5sevqQIYppahIqAffYCrC6tyYNYQExy4nalJbmjW0OffJJ5+jENYlX7nGcSr3sYla1+jCi
nmyRHzyyi3LeNPwfrUiTs0OHUEUJMpUimX4S1dV0bXorOBMWtOocmJpIEoR+esxGTvQEQ21XsXmU
fvnmAbDfeNSvMVzkt8EIsbeItvFgMatqmKxbnh+sQhu3J8jDXzD8ykeMsucRdmoa5O8N98+ncTCB
TpIIYBfBHtTMwVVD4YSXaX3Lu/RgUQ0hm+AbJTftKjDIUes0afdk8NaiDn62vPDreuQiF/lyxvA/
3huPncAr/WivbZFdBU0YkUXfjwvEQY7P3qTmXZsAJvM69mQvh9qXSqtg6CEpLTKTXxI5ed+oiIqM
uB3XbjZVe55OFn3tJWfRZ+9RILEr7otxNPe11evnEjk2ctv4qsxpWFUNKAYTAXxMGf34XZtfe8KZ
6zYA4Oe3S1p6Kp/0oA3KszMHgKbe93banYJp2Dh5jVdwRqo32sDfvuZy8G6j1g9hIoJdQ0U7GSeQ
YiWlqEdMJKewH/xn4QU4IJhrT0JndCcOjwbvvAeD2sEV42e5wlumzjLB3VGl2tvJKATOhE43UBrK
nQZuS2PHMAZw2eJUjnGHrSPpvjEQm7ZtOJg7Lxieozst8SAAJZMYAH9dzoiTiWj+I3NbCMQAjgOO
1wHjWkbExTOnnAbfNdYF3HArwpf+RpTOczpWxQZPQuNY3iHStrePI95J2B3GtZPny92b1jWjUIs5
US3xKxxF0cDu2XDIxts1OAtozvDvKTHLTT9wTQwHWg5LD7jE6LzXg56vzJz91exnI0OUsVi1RsRR
aiKpZqtpOVvw5LNWeMdqArSiygwKlteLVcDaQU28zXQdOzfNPO5Rh3hDhnwA4RmEF+79mCI40FuW
eWaejKZuw/RDTkfXpjlsUxkQJSNwPUnfPi/VPnEG/7AP8GCNdDuvg54zXyagkTUlL7APbH/fT322
C4dPOZbNupEtzPPC/dZ67bCJVMV378Cgk4JC8hjkvUcavkhbwSrIk2TTLVNiWI4ziU5Q2SNuqjU3
KZAVfWdvYhM2xRh7OMDcDme0Lp6CMIEsbrhrJ6RgvR5d1kY7fQjgHbU4MSGRGMaqMnvrZ2QO771Q
OSx/dQlH3Feu5f6yWsN+wEN3JJcwrRw8+pxpmDR348nLcDBrWQ/YztNdHatXUhMvniqoHi29VyTv
mq/WZNTDcdg3AV2YbRftc9IFn2MMzzmtmtcgddQmCMzpSFU5QncbfnUl8WVNw6ItmLe3OBiYbH7G
VkrJuhNxKWab/kTPeG50n7xwaXROzgCUbqpq4z206RwusnpjypidPcKn2Mjwx5i4i0cCslpidMWH
N1UPfRaeaerxsLPYF6zeyT5gxsEO1FwMTUk6kx6b2Z0vN8NcUvM6U7tDU6t9zByetplB394vydn/
gkusTwbVoK+sdkjtuboOsS4fpPJhr9eAmIqqP5Igvf+TV6RB26eGveGbnIdueoQGcJkr5JI2AjIx
IpSlzTJXOXsDnmHLTz+gcfQnFbZ7+P57ur5M4u/YoHG+t0Xx0BjhE86zPeMjPK1BuBV3+HEMgtr8
Z+0QpVb5uzVkt6DDn5DiPCXu8ghB39nHKH1hBh1uZLeFMvMD/3Y1B19SZ/pqZXa8z/XbwCdkRRB/
BwV3aVjjVEEBJA3Y17AFAI2Trd0wDPppg+VYOw1OhTLlWSoHRnrlNyl+BKo9l63Xc3+Q27HqG16X
m5PqL+6Y/mzM/grvk+XCfomK4taGm7YbbGYS8ENjQ7DMztzhOMb6+XuO28PviXVq5U74zAhxDuJ7
lFOQiHX4JrP+q8uhK53yZzcErpTSdLAqPN5dhaJf8X1WHUeJtP7hDiUneHBWUUvpckAtn4e4WTFI
N0TCjbmEl8PoUnkAUHK7SQ9pnAb7NpFfZKAezJnxYTV4XHBIqXIA2oYxS6uV8ylrnkebv58D58of
1B0q+BIUaPI1IF3nQrRpm2UuXlACzuvOHvp172fcvGwJFYwvVbV3MAzkY8yzK2fwHxjilj5CAe7A
k3CqYCVt76dMFeBO7FxukB60i7cUTNQNX6+NqdHO97HfnOZUyoewZ7r/TwUganZRqlrHqDJJU8Tb
ejZ3WvlgmDKGP5OHl7zVJP99by9TrM+a3RhdfVuPsjonwEIPzI53KiAvDiut5m6sj1rFS9/ZDG4w
hPFhwGJk/O2vBQWAnefAwFZQvSZjfm4TUz96lkUH5NCEZ59TU+RbLrOv8B8WkL8K5X2nKZNP6TMj
/bL4Y7rOFv9LA8hr1nymf91f//tP/K0ono03xPGB+0HfsHldxL8LCyjEf3MC3Bo+STHsIxZ/t/8N
D8jC/PurNhe+izBDm1yfWKqRFoPIH5iA9dBAum8nwnZRuY8M+3tdNo/SmbaNY3//gyvm8Z+/6X8p
eloj0qJr//t/peBo8bT88cfZrhlY8GBpZAo9y+PC+tc/TlgWPS5uOmxYqNunPDW2dmcHT0gzIR7q
uD0UocSOaU4Ycdt89vcBpOmQgdEZZkJPwSkW+6YQzVPj/GDkhGzpc6sIkjZ5jJaH3CEm5Tn9EcGE
09ncNVemOTcCUuYNxz50rIqavb6w1JspAfF3kpEhH/GRlrzL9K8PIXAo2/PHg1OZ9ltVEIUPTIQ6
LlgbjNHBKVLoLkkmWVDd6LOTxhfkR/loNd0vfxZ6PY9NtofkHB+IlllrZzRfha/KAwS8eW31ZnXt
Mx+Et5slJ9lLvRNefnbrwXpJGsej/xKlGAvrUlQw03hAKO+gJ5A4Q1lbzxmNEc+gzYYqgCMlhvZo
0lL+lOUwnvxyvsxDaa6IQ4yH36KcKcSjxfIFJc2l+ooIHHvtaD+2HrMC6IPOxiYVdvpLgUwy6PHU
baifqZ4c4+hE9CIx680JBEAhSGc97t2mIjq1QJGzCwkSBg+2cfdsmmRB2+ANcItX3Q9cdCSYjFyU
R0XKeG+N9kuhM9IHjcD5f8eWZLxi9LHuPYDxrjxb6nXwS+4meuwvHsPCo3Qxj04KHZrmeQb57r2Y
ybjQ+N7tDdN8sZrF87mt+zC+WNo3L61pOmuXAlviHEgKtkoPQ5nMj5XdRIQmqUMKtNW+yPLSMUy4
G1F0rno2DTnSYMc1u39r2+ILVJjhnPUBfEQmY9gGUKWHcXzGE1U9j9wiqOs9ocZWp76OQDb7JjMJ
36QJPROXNjWL/dS7PgFtd8EQVYdJ07NcLinQqk68R0tke5vQSciFs41D/9bB079VNGKsPJdcwYgb
hlZHxzyHJd1FWSOObY4m8fuhb2toAcV0+cuXUpQQolmMNBA65Yr2j+m1krGxcv0q/eAnbPzaKQ9R
nn3XZXpx7Kl9COLmEHTIZcQjyMeQcAIfdafQ97vIgmQTcrnfeugEN7djh8qHno9eJikPdagz792l
y3cOvrq+cXWravqIauMnU6j8QBoSinlJ3ocu9vIyMK6h/KHhikI9+AUyCcynKDwErfbOHYbrxYUw
EgLGEuWQwNXylX6LO0V/41sqMYKJGsFzMrsNVB0yhPY0kZkKq2bFcBs6tE1zIuO36Sltp+lJJfO2
9Ak61rqzrwhstDPB2+kXE3pRgp+DkYAIFwz6NAzRozfiLYqKdF7XfrMLZq1WE2Bw6rzvNBBrnN7e
FxhjqCux2Lt0BK2sOR3B6S3z9Ww4UFHyq+n6A+1QRGj7rHuMQ/qlE2U+q7am8EdvkgV6D/E8gIGx
sgBkrVsJNFv19rlJ2m81noMtDry7aXH8D2E77cmC7cpseuUGpr9YaC9rUroUpWGIfXTq9kX5Tr2z
bYeSaGXo+1wbTLda+ZEFuFRCYzMvVaap5bR/ePj9NcloZYOhNN5nBqG/woQvZpqqfNahfjIcjm8Z
Qsal8CMJpjP9yf/vUz6Y2XkY3BRHA4mVOptplqV8ZaCHa1eNCKAV6camIG2lM+sugaK/dBjiWXna
vZNx59I+ybJGmBcCIvu24mifsDiui7LsLn5mgfWxOSiC9PHPlblvR/5ZLM1Ivx/wuq3bGZfbHBVy
aw+e/apY9HQv3oHiyYMO3Y+4DOQ5449szSHwP4vlHlTnUUNUB9iOEVT1sRrpuhJaPlAY4q3LLop3
SZNPz5g2UOjqYZtEDDNjf6zvlpC3tgdeOxs+0lnTX8bJD6F36E8IIe6+GIDUlHSUbP26WJBNornk
qntbenwXZSlcuU49nMHNg74lcUlswy1WibSTV5z+Rydpwy9ZXLHxzWJHSLCEAlu8B67V43tx1GlE
HLhEYM66zh+x13H7Bjr7FFleciQVPF/j1H2Zkh7LuuvbjyCHk3U22+2+XNb0xONri2cTz7q7U5xZ
h9n9npvu8OaSPDsPmoyh5c/jGxRazpWTSW1FnpRbStusY2IanzlOr5c0bjroikxknBitzXbLlxzY
3vdAzUiS3MLupduM27kIT31ExKq2O+LNNN4i3QcIt/DsvmuCom6k9a9U1/satUpmpv6O6+Ur+5r7
grlo3ot8tg4KzexuxosaOzDiivLgLZACUFSVG/dpmmFGDiGxFMJgh6nwxalqW+tc4OVbC2V/UX6a
vQ8g3hdQUP2At1C+1zj1cnduCN64/TkKkkXfzuWuy6fyc+wpb1XW16FzJtTc+pLY/KvS5X6pdGHs
iK4A415+a5ZesB+lJzGc4wWlMPzp98PolBmhC59OGjKNXmZXmL/7HvV5eZhFNq+9ETNU6sSkbjr1
NNlXm8GAXTnxVYuGuEMTVleP5U1ZffbVQjpgWYi9tWdN3+l18a9Mc1y8/NcwVO7196/SQedX+qCp
pd5lzoDHYykhq50KeEhpV0zvvXKdq9Y6qZr33hx6TC6ZLjyGrrUx/cK9Owp7mbacbSrM5D6PvXWV
snhsS/8B9Hr67OU053LhefdVkuHLmk+RlXlviiR81hofoyaUGS0tvwQiuzVXGZN5btpu2SfXk9s6
Ry26fBtlQ7rLdeHugsIbmOK25IBZOVNN6XpJdJhpj5PvfbcC06fbimSCOs00NzKbcJv1xLNta71L
SrqzjAwnv2qPbrrI6a5sj17tJQehE7rdUoLeuGKtO9HMdkf3k3l2mrq7wF1iJmHMzT6CxwR/Gr7y
1Gbuz/KIirM2qSO59cul6feDL7O3wbH5nOIDXJtzHF6HnsaGTjftNdPnNGJ7bKxqYd0M9Xu+9AQL
5XzJ1fi19IuPtHDQdtlEd7why7MRpfIRwr98THuan4QYC7aszNv1knm35df5k9Mt92PP+/77d0pk
T7PU0UXPNTAIukO/Iqk/tkmysPjdt75wmk05qfpBhll4cmuLJge4DnlFNaEA+LKi4sr+Rg/BlumW
9asX4wWuRL5Put7dlzVTYxWrGq4DHN0yTIpbAgRgXwd+cAoDGhz7zksBv8X5U21jHeUpcr610GCZ
RQYc2+p0PRvCe5jjAgWAynjKU0hgzqW4kp8n+ZkjLfiO9WCO5DVamkvfujCdThiRiQxO2fhs4YH0
YH1sStd3bsIpDE5uisrtzDMvjhkwh28x/nqJ+uiBxU2caJ8LTLrPeLsI2mqjA9bGqIb36IvXOv5p
rvBhSSTEe9t8S4s4v+W1Xe51zrvM4Rm+LU/sTcMYgVdTZRwOe30xEkHOspm+8imu9jP1CUeBiy+P
MVLgYxm347JP0VF/peAgONJWilS/PEz0fXMqoOkoqZnhgx0yknC8WYY3PzVxtu0mhr5oQdkbLFgi
jYpujdLqd+G8cGWtmCVtcptrxX61ZQgzXM0QDlCY2+UWvf8rwHjMMkkjb2Ag4SMAcpzKUNxch6B+
0YNxEggGgElLVPJDHTQMB2OnOQqr+4Zlc7rpuHhMZze8291zwSDs1LSCPHiTnXu3mn7xn+xC2OHf
LEZ4tArY/nM+gDJPhnQ6EysFTGmpdmN6BabIqmUEnpKXiWJVHimOmJYqUg3d2Y0xLxCZquzW2WH0
aXYyVyn0ke6XQEe8cSGC5MD2FGQxvmGvLm7F8qBcfbN1AKP4X7+UhHnDmqsRXqnYKaJUnOamURje
uSjZjcfxlIcK6jvjkIgcYCPGszJZcso8jz+QUrBhyB9x0qvnRFmPWWGkH85yHiJR0MGl2lNF5Vwb
kAJc0SD9dTTgwSisdlNZeWwynA+6JnGflUIosuN8Uwhh3at66vF41+PPj7SdvzW0oT8VEEBOypH1
JiCU+1HhFALXO8cXdKR2j4FoWrfC5Gtmmz3HvGS7tALmNEQ56QhdozEzeITanX8pJzhr2unsQ9Ew
rkynW7CkWNlrIAtAkDgwD8YhOMUzaDY+AIluh+emeuFAC9irCVkQW998yPqqXDsCn17fVvMmtl/I
PAR7bY7etSLbtIogq6DRE5TaegNl8JC79tLU2csUgFRvJwV6nlgsZkxmhsMUMaLN+m+DP70My9U5
YiFbWS0BENv8qfJkb4l8/CbogIFAXc3bjHfHDopsSrlhZzwnpIk3VW3PT2PukvNIRc+kLBIw9IMF
QxjZ6c1nxLsqkSKxZBQzfLKmJ2LKuMrgGLJt6DEHVoU3K5ie+EyJm6L2TMjKvziRnA9OKj6qMbNX
mH+yrTtY6bmVlrHPwwSxppDn3rbOjT/d85YZuDkzmISC7Zx8e9kvTPFojm0JOyei9ibDTyUDsbbn
OCGQWY8rf5igr3TFQ9r32VPZuGwRvqDGR7n+I16ZEy1dwVlSQs7ZFP6fjNQnDr8Ni9sPNiu+Z4DV
MBb6CIV6Z8ezxbmKDF1Gl/M+CUgcQG10tmacHsl3cdSpUsoSdZM/NHE4nPzYq19BMeH3n+QTWEln
U1X5tO1xCa6g/E+v9Zi5zD6L+Wj5Kt+KLq0A29TjoVxM7/PnCIx7jWP4rfUxbDee3nBHN1ZJ3p/l
DGUOwhL+zJIEKCZhlIzY+EDxP+a5aa79KbC5+FE13RnkpMtf2mneA1zna51xkywdwEg9vL+ijH+A
03ziCiMopGIxKB8M96LaNjgB08gwcaZtQrQu9Mn8qTQC7gBU3qadzm2sa1otliVdWdvKFu+WcE/o
UrD/Ei42jWcTc2alPjBKea0iQja5uNkedUde/mZ3eBaMCgW0jmaUPX7hdf6rl/4zh7PZm531BOf2
AtMWcAOtFKsIznbpWbeItQoe8stMO8C6HCEYYCaFTs85LZm+9PDvxheE0qvy3a0KwluYTT/tIo12
YY7vK7GIyphdcJz6eNwQ0/XXjfhMBV7r2hTJWoNzW8ncPDlOEm0jO3vQHn6GuMwYyabresKQVBEO
WOHQ8Onh2iSNqlaKl4q6iXiDUkaAs5Ns9BASUoOkUvOtdU2ewRkMACjwzeQpySWGjoo5v6ezQgTG
rFk7mtmIX9mbtn3o8jw82z2xKl0uUYf+AqvE3jRAXxgAQLIQAHVX+UgvE1mhFIgcL2DFzGNlLq9F
yFi/rYB5ZsSneJa9kjIBHkSYVqdybMIjPnh/dvXKzrAHGpWNSdOvLroNXyeTTqh88D/HynsOqEYw
el7MakgoP8DaMsd6nZvNSUFuAWAUPabafrOH8EiNQ3ZUtH5l+B9PEffblbDrYVfRO5kWpICnioA0
jF/R/Wi69NOcqF6areZVpuMt0P4Lcsp9tFwat8L6rg2SpcOGa8+nh2LhFX6KyahkwZ/RGTVwfEHu
nKYe5yhjUx5ASCIA6cPE/YiQT6sBWAbEvwBjx/kvzM0FZ2tohfqejzR6zCM+ifF5rOuvc0obqpRP
yVTdQw53l6YTlzGWLA/GOaPlKA66S1nb2Zr8/N3th71u/U/QkD/s2X4TpBjow/qpu/hnwTtm1cvx
wbaIToR2cuijeAv6g3CEi9IiUaxXUYpt2prFtmnKF69kxUoI5a7tyJTYXdEzzQqAEqrKKRxxZlkm
L6BHlyU+snaZcNhc6fpqZWp5jh379vcW2m3rGpp+xoTm34Z2fSxLuJCyPy+0C4QNyUk0/2mhXaeB
8gadGfjI3wEOr/Wpt6C25in/Wzg8NdCdbdMn8h/C4Wmjxqkl5s3fJQ6P0ijvSPL9/y4OL2ditjfC
effXODxzCnZV4JPr+LNweFNo/gw78T/B4dVOd2n86k/F4UWZ2vdW9XePw/tn6t1vHp4zAg3681B4
k83YMrb6/xQUnjTTt24q/v9G4ZkLdq+dcJ3+WxRe4KbehovbH1F4nq+OMaeWv6DwojLytyV8mdU/
UHj/5yg8TJXt/Tf/7m/i8Djac37Tfy4OT0UZdrv6/zkOT+BAz8L634HDS1NK0QXVl+Y/cHh/Eg5v
sGjdosLs5R84vH/B4RkmaVlvkeD+bBwepTxnsgH/gsNr/aLbJpDQ/oM8PFcmzTobwr/JwwP0cKhH
fAr+Mkn8Cw8vI2wxUwjRUdgVtQDhzTJ7n/NbyeCbXBvCQiaNU2sW5kYl4RErpf0rDu2dGtEWBzJh
ljntBmoXQy2cRyGnncoo7+F74m1WWElwS5g4uu8l2Rs/Mrz1WJMUa1zLX/XRCEset/GqssHSlVn8
SEIDyiA0kBc60dsnZ0bX8SNmJ0hJqzmdggfPjcy1rBq1SajHY9o55T9KBk1zDrmTmE1+wdRQAlmY
KBXrnfxCnkpth0LS9J4g58+VvVeMI4/2EHyPqvgjsc1wpeG3bjLbKzdQAKmtaxDpvNr9tIJuixFF
ULCmoTq7U7vF0JRslOXDJqbBLgxrGIiEDHI7/YERH+dOlBwxR7wyVZqPGZLxpF3xKMj5H4RNGduY
eNbu90Op6OGaimYAGkQ2ZMoB3yX9QJwD2cwphEWGNPnpQZJk8JOAxwi7rTYVtT2Z/pIDrrGDalqi
ctaWJq7pUZbjzoWOHY26v459Qb0XPFrZQ2IMSFVhN5xrCqf7b/5AUYmBE3Hdt40HhRmzUZyUVAm1
iVppU+5TaHdP7piPKzQPCGa8iOSMjJWHverRUMbXOna6k1Nhf/AoSmq/J9r2zzGHu21CWJzCgDQ4
lGFxKaaoQQd0Msakg3X6/VDEpEfKqf9a+yFylSyMFcJ4f5IMI01mGUSsoe2KnNaUGP8RHD//Ednu
N/05O6Zh3hvQtgd7I3o0n0Z3HjNMY6R9nGR35MMYCno68dBFsaxgt+ldTBqVeCyd4tfgk15Ryv2A
rDCNbvPkdR6I+JKCdJVZ9VbbOYVtMrZWjKuyiwtLaOV5M+kgngMHRiNaiv5CK+DWacti5xj9o4wD
A59QvE09c+POABNGCrDWCbS8i+ti+f++Z5rzK/WzM10905nK713PwPYl7LKa11/U54Z35d36mrrG
dChL83WCtvjmFNYeSOv4bAOwMxs/v4Q1xZi97+2yMgk3crbdXeLEOQbU6isgPGy9nvNoLQ+INs3a
xWoMSolMPY1TIZSf2XvIWmZhKi/3Rj9A1pv3BREVBtLmV7DfJe7cjvySJJ/pLWTsIiuxTwz+GrDK
mxLLq2gMySkplfmUm8AFnHh+jXkFqKjzrAu138Y284nBwSImVlQb1gZobnAp0RJw0pr+pg2IxhAL
ubvU/60HPulYXP3xjDCqz79/RWCj2qnQ+Cb8yjv1/SEt6Wefo6FHkIIzSgVruG47vZt7TsoKTd2e
jG8ugYcp6ZJlyrbplJ/vQIGnb5T9VNshpKAq6GIysIXrPofg/jLVEG8K5p+O79m7kchKRjH5xaxR
jYWRvvYNjVwmYSEaSshCMSWNbNf5TtgDBEL77PBMYyQMbwmfKfon38mK25uUSPxaxaTxpcWElajS
BpK5xECQ4cg3R3kz4KGmVHk9dEtaZTgPY+l8TG56zC2EgElWzh5h2XshC07VBy4TD/r2jioVAm8+
7YOFNsQOUAF2i4b07MBMkzk8INTsYpXDLs67jr4i7BCjZe7LMphXda6blzjSJkVR4cH0eZeYJGxx
0QcX3+71mUJWRHNpQnGlDQyP9QbVst/lvVZrszXg//Xl0UsoolJlvOp6YibWkHyZQGdA9anMK7bz
t4Fj9K7y5d0wRneV+Mt7EqfU2ixV9iDsd2XZ9r2hakxFZCWpTC2djF/QCX/Qo/8zV5UDxdijtyHY
ZT4FV0U5vk1el5+GlB89qrI+Nip36Cpsj/KWE3x8cgez4XVMQf6lxTHNzz7Vk7tOVIAtq0htEDWN
Y8OnbjV65XcPjw/vadDEPJkAx82u5N3nmEd/ENfhewhnHjHqhGWp2DoVPQVdwP9uP039UlLPk6NB
ItkgmVZzFlZ7FyCG08rq5KH5ufjgh/JUBDHdil60qewQkEDnYeE6uVmv9xTCZl1dPDCYXbEe3iTU
MYLJkzzYWhKEKJ6KHtysKXyCdzKhti0h3ItlljIvSYBnLiG5pHX2GE95TLY55XUNeensKt+71bw4
HEkywvPfoU1/sl1RdoMInoRGs1qiNfM0yL1WyS+3Ym9y4V8nLTE5B0ikP87ZzXz1WOYpy2KTLRLa
BDr0dQIn2CFleSCRFlNQDe+eaZH22vEyB8QKUt0dLHWI0jS4iKaGmGuu/DE+BWQpRtItcdY051a0
G3qizfNM7OfCCg2cu8i6L5OwzBeeon0xs6TFEFYvg1YXUWD78iz1WXpdcGb8PW4Res8EGkBFmmOM
qDb+0m00HInwNQ+SZMI8NPpqJm3JIFTAx48WuoBLoi1HV98Wscgo5HCMQz5Cp3LCcEfjnRzynMQv
USNj4VpKd1iaseaNFSfP1cI9oqToseiEvNTofnbJgtNYomLDWPLNSw23FSTbmqovFrpo2Hno9vkw
OHSxvPaIqUOM6CjBka28ROcbou6EY0HU9cH4lrcNA5jaaZ+rkhUYfgVrExGOoMu/pLMptvSLb6up
yN4pDwsubS+3ZR4/mvZ7ljjBMTUaANiY51Q4PqsOt6EklbChtmwDDtwnt0OYJKd5kpdtgUd27S2w
ymabD0a1xYE4vGtLf6ZlCakX3/E24AUy+DzBb+UH4p1rdF6jLem9qmkSky4bmS6DQyzNx8gHf+RI
JTdicGA5je29l/LNM6EsoFYP+wpQa+iSkZARGswQDm9xNHy4XU4GE2mVvpEMo3NGkK7ow90wPYAN
gywf1bhUjPmGbkdjhf9rbLuewrclOO9BUYhqTz0Eg/dWyuzdGEf/aRHRKraHTVSFW5dYJq7clqrY
OThj5nqXzmtcx+FBZoRHOo1xS5IQAZMADYmgqgAc7MU1ARiBJuaOqIGiweG41EblhrODXU/OvRbN
kY5sisWMaccZq0T4jKcVMj7Yw8Vn9fuBD6p7Tcrgp6NBF+Tu2Jwa/+iu7LbJHrrWWpFYch84Eln4
fMSb3/4P9s5rSXLsyrJfBDNo8Qo4ANceWr3AQmRC40Krr++FehtyyOlmF6fZbf1YNBYZmeEO3HvO
3muJ3q8K46oOeRxGFF0JjGlH0iT9IVdZtrH+P4qsf45MOiN1jzgrq691Yu/py6u+WSWXIiMWYzw6
1NR4qHXvyDn9umuScFXJ+ThL75t53YdO5giPMyxPDl5CqYoqRBwx5f1Om9I+/IGaUUX3M9hIFxt1
xC3BFjemt7NzMqJhHXwSUr3UGvVqBlZ/byzz4i1oq1xL54hAp/w2d1kAdQzqmiJW2kdF4k0qs+Qk
WznBxuUlK8fXMYL9SuUFr0SSYqQybA9gx9qJe9ORDrmFnnIu1Y/V0UffWqZL01dch5qGZ4mdjheL
5Va62QVXh51ow6FN4skQUFp+NOKhCdpslQhUoQqdZ+AVowpDhKahUb0pharfbE08iExcIzbHcTb8
zBpUC74b0KUjd2kFBxs5+loVfiukUj8WXrI4MaNfRtfu6a1rN24bge7kpZ8hrdtuHKFVpXcyZeyL
XFTsn+Ef8RyHxkXAxE+WjioY4kmI993e6qjx95Kzl/IaY1DFZ9Xine6nmmwQn55cpVS1U/K4oSDm
NAsiII67QxGVyZ5vQ+qnM8eOrLSXu41/AnsDS7VVdj4bpco1lxQhaAYQMe8FEhYLioFSisfZiFUO
LqzZa/keTUoadlC+Xe4Q5GVWXfMbQHgaNpwV8deOGkRG20wNl5r7GPjcmQOelLmdVSRYhWHOrarF
mRyV9qhphT/21B9iniutWWTnKuOlVeR2xPNwqtHHmwXMDF5NCNGmCMgRcWxxZAP3sNryPRRBXgrr
TK2wT3icEyjwh4L4BIvfZzIrN5qGBs/hUnZpIb6rHCi9UdE7tq9BrioeOQCfY0S9k0uqHBTIaV1I
yJMLqzvl8gjjcy5PmKWdg5rJHAoi6UEnKX6EVt/5k4FXddDSW0LfcmfPUue3SVSEKjY/+MQwgWOR
vSpK3+x0CzdOv/10fXmw6fgeC502IiXEXb9JuUcp/nTW4X+l3H9fyt2hIQDwjRn8X0nKzRErA8BS
/30p96oYZdh1uq/w1fb+5aTckgNDwxEbXuevpdyigR1TNcQQ/3Qpd0bA3J31p78j5R5medg3NDtc
eGBULVMoKX8t5e42fS5h8XD4by3lpuyjhpGgpPAflHKDLTwqTvdPkHIbwvhaewiO/zwpd9MqTwpj
1OBfTsptDine2KH621Juh7lHhZNMUv9cKXdapU/aJuUucNAs/yEpt6IYVKXs5H+IlFvV+lO2GP8P
KTc+J+4mDMHcf0kpd2tNv6Px5R+Tcm+HG7CyurdQSUEdZ/7DUm5rWYK5mP7zUu7ayJ7NrP0zpdyV
bTF8a43/U8ptjUw4ChxEpp0iyMswNUzUFOna/N+l3OtsPRqd+BtS7h6GgQ+a/G9JuRUNXYXl/B0p
d/97KNt/p5NbTlFpVhPy9L92ckczGf7cNv/Cyf0nYsu0lfsLcqb/ImxZ1uHnslGB/DuwZYXTtH62
pn+BLWuhaqO5yP8/YsuSZKVsl+n/aWyZtozE2RvSdH8itkyVk+JgrqQQ/zFsmSXs6TDag//PwJY1
DJwpJSb/FGyZ0ZKsz3NH3RklbHdgVCC0Gx3qjR7Dwb2fWcnBVY7f7XWjmEx1ekelcuMIHTIqOneT
I2VQ5HqUSmY84XINnCG3D8hTPhjGeU6hM33ItZNWqDLAcDjrk4QctInlAzUycG1SgmomSh9xWJ+R
OwqXNPYDQx6oU3m/BrEpPbf1iICH4ag0b8BcWXo3DTLSth2dsjm9JFGTnVVhPqkmUj+TES3fju5k
yjHlvFIL1x69GuXbS7GuiOx3BhB1mkeVeSmKV7WdP6Wl0D6S2LYYW1iY0aCh7cxBEp404CmiFEh1
trtMCmMt0+ow1VfS1qvpAmjSsDXpkYO1an1APTRYs/x5saUBwaR1dViRXUc5Pi4a8XeoZI+ik18S
p1dDaSqbozzw6LW2nhYLAwqq87tdfDT8Tbw1gCb9BKL+TmoTt2lq/Vku8B+YyLcKbv2GxpUCqJZ+
01s89Y3qWXMEV6U0k52dpo1b9EibKPqnfmXh7egra6cB+GICkYSloZyrleKWVDQSk3Z58qW5kXb2
wKhQT2MRplkq0FI6RzXiNzbH/aGnXvCA3Y/ujp0C4RtsP8P7NZrG4KY9xB0tptw3MhFoQCUG+bzs
41FmTutQMFS7L63Wr3K+Mh+ouXEkaxvfGujt1WQWQQYpDKHh9pe39HtDBqHTSH3k5Uk+nUmhPpQU
w059pux1AHmBlkDu2ap8Yo4tl7uffCh15UuvRxEwzs88easT66lyEaz8JMLmrsMS30hLFMu44evc
uKS5+jQNDN/SfLrrSqW5DmOErMEK09kovyN2BW7rWDW0ONIII31sV51jY18UKGnVJIZs0fzwGqKO
WoB/6eHj4PzZZKWGY7IEIb5uA/CqK5YHs77sNZu/UJV6ROssTkCJG6aVwn/uRBIfa9L2AOmmU2u8
LbbJoCmHVhjJTgbBQbVBdzOv2/ZpFBZeFc38RbUk5rgBZKahZY6JQvM7qoNMLAda1de4NlTuw2x2
1KrbK+vi7OpBiYN+bX5rcfuhTYKOkLJ+pjIas2j79DgWo3Tg4u8MWaSjKZnSTugonG2a7TvdZrzc
otmi2lNfI2pMviGg3deWfhk+Skfvjsyb6UDHdcOHcrRCKmWJ1+k049M2EoeZ8pRvshKvqGK7C/9C
SIjhvqiE7eOTPVrCeXWofqZpiVU4aU5LaUFytSc2RcvNYbHC9F/KL+CJcIRktdeW9vuY2tFZt8NK
zpfAsulzSFq8dx5IiUW7mOXnJuCF0maY+TWlALGRixcbNr+e5zQSqHvv6izZJwXY2yo2naCcLa8X
MG7jRh6PM5r1a+MoQNN1w+/V1dgNWdd5GMG9STPABNaNwaZOXB2FQi0YDdSphoy1ZDlysuYzMZQw
UWfp1EI+k5w28nNUWZtng0In1pVk1ip3BIPsyoDH7tZY3UfNRz4X+r0lLQ+FDCIKcdRIa2eX5MZj
ESUf+FF2TmfWBz0GPRvXsA1l/btR1h9HV7x1ho1sfJEMAFgcawhZ+hyVWlcfomp5XHR7e74flqVk
+9Eg/SrJps1M0OBeUAliCLBfNXyVAgASaooaGiuTQ5pQO3XO2betVKdALTGvFvaxKn7/IUHWZ7W6
MFH/4RNgeVpT9PzPJYtrt+h5nWH4tExxqgTwq5H0stcmKVsCeLlgLFUPm71MTV+nh41vEbBA5bSM
LRC+XrRcDom/PuuiN301ZStsyvOP5EysoCQl9cApP88t36VR4Rsk8mwXx2yF86NjskmQyDVMdt3C
jF8t3yykt8LQ9SMnXQrUDW8i3E1wo9TJYOneSDSxpJ/IriQ6P9qAgtxCseqsKd7ycUTJs/KLUBh4
mhWL1mGfj/iNihFvsT78wL0x/Tm1XlYiLsaYzF4jaQ84qpmpsrHbFdQsGygrz6pi7Lu4b1zBUsjv
Rqb2LVX/Hd2U2Z2KOaU6lf5qUrm5RsMT/T6ZJ11m+kD2p1fTSm7OHxbshHW6UVB4m0zoXHn+0uXZ
EyRC4jkiQ7fAPt0rMyoncyHHXpEo4Fti+xQJ+5vdAm7ptZ59ZtN8kUDsu61d3GXQLk92+lWNC28i
BMW7Jq7UC0J7NrTZIVKb74zczI1p9nDrVC7tFpGBQclp2qiluPIhBhGLeSQb4MjPadN6Cotbim0p
OJWofW3FGhjpZKBsUyJyJihj1SbWuYJ3Ajh77VpD/Mn+D56gXuGQA30fwHSCfBUjfZ1t+ZMtlrVr
tjxRiX5mX2MjagVWtrr36wIhbmIXY2jNAH/tklZy9WxtzJq4nmGcSsXg5WV9o4qeABDtnimsa6Ep
NbFvrM0TjxfdHZKGFZb1bqusVBMuC3tFv5GXiq5Ee1Yxr+SeNnA53VV9xa8DwxDkBh8lT5s3Ykp6
GBBHcWZy+wlTtVbhqm+LQ22L2S8qad1FLNo92COI7pOI8I6Geoc9LpWmJpiEfhoksKybEr0DFDIs
js+hr3ANAwg+cRq85Vr0UrFF3k9WBWgRy3kqWyvfhTwPhrw+TwJ8MUX8jBp0SO+9dKmmaQCBoALk
uD6hFWL4izhwOVQtSb4c4xZBZZyWv+Ypo6S7OPtFT6vLahQfKW6g0Enq6aiyQFrkej4XSvQ99Cse
4Ls6WqyLbFm4iVV7r0cQK3uDyle6SnejkqyHWdTvrIyW0Ml/Q1rXL6VREAGhNz4DVfbGToRLmrYH
hSgYFI2TPNwrDRQcx6QSZcRp61lZVO1EQkk6HTsEngh017wMIARRI4v32gDWswPr5/J+6r0kxRQJ
fdjgAzWDBhqM7MQlISMMcq6HF3NalRNJ11JWE5a0rLXZMaVuXUH5b/LYPrZCG2/NBLSwSobDIvH7
LTgK3Q3tdFii2Tgt4EJcrXrJbcVEq4jxr0CLBBdPPSp2t/jpgJM4S+L5XAFGYWMneMWP91AjJHiC
mnSEa8OCWWCS0QZkuO2aNXz2Zl7y7eKp6KwPq+A5oUqGE8wjTJxkrJvT7OR3izMaIKISQIDq2u27
2mZkkTjzHgglK6d10v2R1ZHXD3JJLE/DLS6G3xzB1xN1VPnUN8ZXrmR50K5EidyCEp9nZzaYx7aV
Tuyb2GA7oCYg4nyYPU4zPMffabQY8KQB2y/9aoeaKeC3G/gZu34FrAWwwFX0yLh1qXX8pMyeH0ZK
1ZBOzYum1NhLlBwPorbEfl0OJspsfb5RwqQ/m0Txd2NNXstzr7eLp7ksYZ3q7T5T0/h1qWIVDSct
yj/+EYy0HTpOLfw//hF2WsuJKi8OPY8drOOSuCT1aLhmpo+nVDOPCcm445DYF0lKSDwI7gWliOKj
iLTdSKn4Akn+U0q03/Av0qA3DpoSrUEdibeZ4BiSh+4zlfR0x2CQl+9oLsttUeJrzwDlqLZcW9R1
6AOlDpu+l58tNp1euaILgZvqEpSj1+85mi5ORQw0s1dIZC0LUoiaAxTFNwUipJU6OFIJoA2pgKo4
mLtxjOX7aqRcLw/JTpsV6TQ3xRMyUmXf6w5yWYtn9TxAmc6li1b2Fjek0zoW/Yttscxn1WayAhET
wSO0reUFFZa6XZcyIjGteuxAgy9zhe+ABqtd44iAXRtfVbklKPDRN213k4UUkSw0n/PmNbXflyQG
WvgUk2VcQbpbFScElG4LF0XdvI/b8jxa9qUD8KgraVCL91mUe3lcieuUJ84jYYyhurGfJlxoqLiQ
ZGJ0bbAjdJwHLX6b6WaCuevUKSznCdAmdCvCEVPn4KfJnmtCAOts78yETIh67Hn2yorzpLDi6wao
AXNzmJHC5psjY25pfyeumF+VbnGHrvdsO36J+hNiLUuND9JqIS5Pj0pxVfpph7iInCYu01LlgNdr
p26kUUBUYNXGc0WHDevTruRPBPvRs5tXh1xjA4AD7/qxwWk+zzumS1pG3qm+TumXjbmhUaGrVlwB
WX9KIK2U5V2yoePHNltZMlPGgrsOgHwCVFxeX6ylfU8MvolLUvuifCpNlQUxe4mBKxThORmOygDv
omq7c+04J64esL8+pcZ84HcP0RIXo/4qz+tRbnqcDoMHVO+OhT0Qu/5ZkZCA6zF/5pv0Emfq4xA/
G0a1mfl8s8Qc8FVD3dunOEHSV3V5i8H7WPHkGg3XCIn7QsOunzsVXp65AasqMDX0v0v8qqN2BIPg
Le1Eqmre5XlNOlgQ1vyy7MeiAdZwD9dt143wuxzp2cJ4F+cXQAdFRhU/+7BtiZY5pqKebANuIa73
MZkqssdInpHF1cEKxb2wuV4MR37HXj/WXLnnU9a2O5A02CiAtBDTGbGZS3Ib9hpJguoOHxGN7Svx
2iCnG88JaJbfYfN5+hYH46TnOI+1AsqsPCkYAOBLFGsGFiUh9zG5lQmtUzujexsMLBU6yNAyD6Le
T8WtxHwzrx/DFJBC9CQD5/uM1Y+/RnRUEkz3zDKOMwh/K+KojE0Wbv+FgGW4AmRYQXquDaLE7juC
EO/wGh6rx0Ln10MssCTtp0ehlbcfJDj8hEZ9MkfPiLHCEZRXj2sl4sKpmwHQslX51PXFq00E8uuv
VJgnFZlJbFzY6EtQmoeq3Kkj5dI24XvPz7JMj4Ol+3aMALreTANeDoJ6jlRfq6JzAgstg29LDOuQ
mzqC4GMN1l3P9mDpuEK8kTrfx5z+gWdw1tEOgsjGaH7FzWOufPbGGvblA1pUF7a12v9C6vKj8Zmt
sm8jN6mgH4G9GVzRzP6zxkGMKUXhUTPwV2U+cvndgcLwistMokQAmIHY5SrUt9kwEsI4tHzg5Oha
NWARzkjv3NzEMAPpfcIGFme+tMiu6twP3fBeVNyMGBKY2rRfpuWg0Scrvkl8u2h5ZRbCaX2Ty0vd
42BeWjdRydym13wDIox80Y2ProK4Bq3C6CF13Yr2BXzYntTHVTaOMhHVqLqzBeDgYtkJ89JIR74g
Xp6fsYV5o4rQ40mvN6FSu8lRvQghcWce7OJWxftq8zng3suHNySgfBEAIx/xYrqycemisGVZEIFZ
BEJukYQvHd53HWMwfrYELlJDxTLdRDCfxFDTtL9MRNHLKRjtGuoX4G3pTPovrKrOVQfCsygKmlcV
t0kRlqB3q+haKvw+9jaxz4zHoiRTGlWprXf7DLFes3xv68B+fG/64aWH/eRM8LJYhVjDLnI4spMR
Jry5o9AZjIAB+2TdG9kryrRG710N1cc8NOGEvn4euElVYD3aXynlBoehbOxcB/xQtgBCOOU72ThJ
OElqmHpz3ru6fplay0XfjkOGUSBkpGETsph+Mdk7jeBzfgVecrSGWxvxpSuSi9UcpPzcR6aroseL
iZPUA1K9kJyk30JDMtpjXzBMVFMPoaMn0DkNpVuCYxiY0A1ANJUEeZoWdKPO2ALsRe5XvzgBeSYS
EyzgxEct3574fXdBIVsnzjiQt7aEDdStCKIEwBEii80EhicR9ynYP97U3pQahF+IX+W3YeZJEnVH
jrmes2RerLWMKrmUVJ2/FMnhfoYCIlQnlLncLBkBRBCNCzQdgq2zne0M8kqxw6SOInQEmHDGGlNx
tl8r+FaVK5L7ErneNEa+Tsw0I5qtcr6iMEHcp/fa9JcyP23oiYxcdj1D4Ee4B0yvazn9WT6ftDmO
/JpIaaF8y7gnq+q1UbKgQnind7RGen1jYfyUyKazaOY6cQ/UBxg+RFOeW1VyD8OAS8lujaOg6CJP
J04iV4dSoDadlv1oCBcuitvpCtwUCSzWz9ZNoBh+EVp3sEk797lysFPdn5RXPGbBqp7G+FHCKiS1
qE6BQzn2Y5n2rsT3/KEatlfiXVvxbtCkZ0gSbKV4idgukbCJV+265bKOSWn4mZ5cWj7M2hazGqb9
TNaHyN4EdA/tIP9auQdC4oKqDFuAXTnKRhfPS1wABs9KL1MvJbUDrsT8im/anSEuMsMIHD+WEiBg
4Qpu3I88xme+1Et3tADpl11ASnYnqYI05Mi5lQuaSt4sgwjdJK+y9EZYy6IKPVRhsxyKSjlKgGNh
gTMBe4r769B8R923Nr2mLfO7Z2uWHwmrBUmMMoZre59Eu0Eg00iWL31BvZXsW+e3MRIm52sqxtab
xfTUml+TTMQR1aCQHwr+jDrfVNzEQjqpq3hUjLtqOk4dE2ejPHXajczcRqNCcHaH9+/exnIkolNq
Y4IW+q5K6nMeWSFH+2OV7mtDfkvNnxTteo8G7t7urialo8pySK/NsD4nz1abY6bwrcEMky8NPy6H
/aHZaz0D6twDZHesxbPan0hV7mO7IFTPyAzGpv2tVxelGg4W9BWzKAJlqGAqJZwDMncx9q1+7eos
c9MMImzvx3zdUKveqTzuk9K6Qgx7T1ToHJudqfwaCubQG9V0CRswfQycqaJLdhLk+XLf6epRYoBj
zMd2PkRMhmttCtbo2kGuWQWyDc1DiXMq2je1+6WD9omZb46J5BnGW6FWwaxN93clfSqgsJaaMwjf
+r4xzr2rkREvn2Rv4TXePViOuVNG66AZsW/ZDETSjfni2lMSLkaI5ojrz1vTcm4ifsCArb91OnMN
dLbG/BrnPKegCm5SJeghFy6bvmLzEC4B5zfZni11IHqUOtYiDiLTfT5P306L7C3WDtx/Ann5zVX8
VA0Cm2vKHcTpg2raSiUO3xD9lPPlNKLftvycMnlqMg1M/ttkPhX6zxQRUpSA7cC9A/cmYKha631V
2feTU7mzLflxJP2gXzkh6uT8+ExG/WliFMJi5UeSTDcnfw8mk2c4A7XEMJ5N2audDBQh2wgqWNxz
eEcul1KyegademCmyrlJpAtEqMKeT4mlf6zcxjgxwSfiuQ47TggVaPTkQoXhPMwRn3NX1HCEbm92
Fp/mJX8jTcXpFGKnzplft570h4XI4rJw3gHthzZPyl74VuxUuzmLefY1s71fk5jhZ0Gsm0lChEvD
4v7ddI/RmjMWEo+gcImFaggiCD2rkoeN92zjamzMNlQOs2GcWyM5iHk5UPvpNSoQ4O9H9cxFJVyE
spcgFma3NimCYt9AV11q4wzHFKI7B8LIjr/STL5ZTApYUR2Aj4at/tY7KEs6F5KZa3HbFxwxnFri
HcgKZ7SNoOhFOPDfNPK90/e7GZF5j1epgfifxJtUqwNwJ32vPZegjJnxwGLupNTRrtCS0Fj2q9H5
tcpUeDtYSF20X1HS2MLLBDMgJcACAI8qQMxYjBokzi8pAmypq2iCqkdQp77M5a/Ujc1S68pQjcwR
dJl6nPWDLBzynvwsWZ7urWVvYxi2pMFHDAms7ykbx6cIKNB239zor50nEHcOzaUhRt4NTJM3EOhw
0FXMiDYVS2XaTdVttLTA0Fe3J1jdF2/Z9qP2d+DMsGEl0PsaYG917BnDsyZTr2gtbrnmbR0eSmF7
yvhpWtrJ2HaL8ceC2SobUI1Y98Z6MMqFrho55zesBjzLF89mgpeaK5LzQO4udaoeo8w8atgZqLWt
/bUA85ibd+MCqRYjmSO91gAzqdcEPH5WcXIkEap2+9qxiNJp8nXAmqgaVPWmseXeJBt7FXpwxnN4
kS6rND5Oc/WQ5hH3DFDoaxXo4HKTptsLawoGHKI2U+w0+mipkWDsxdxIet7id31upp8WCjCEnN0E
1rtrELt2oKOmcE1bwEbsadJ3gJXnmPletx6GibWiftd1D217r7Q8Adc7Sb+ztOvKBcnsIADuuplj
MoJZNDVeGtMEwk/WyNLNFDDWbb+KuAEDZMo3YKvKIooUtpytL45uEWEmklWANUYIdZN1AZKo5/SB
6ZYntD9zmuAYV3GSrqPeWzZSHLu8lD+bqhzKRXETvgM1zwaGQYGqxuiUX4RihLFGGD95jgwO5cp9
Pd9zU/faMDNfRyW04+pi9UBZi0tin3OOKk59T4V1Gj55j2Zbt4DGI93OePKgKrMqG9xe5r45/Gpr
g4MSa8HEpOD5I0szxS4QoNzVFQbRWDfjPKja75K88zgkrpLXflffl2mKpWfbodIcmRDEu0CL3QLp
wzB9TTCijNV3GMgO4pb2NbA2EvDLzphLPzUqL27bO0Xes66ESn+k1nJqNl50ipu5C4HSeWxh3jjw
k1dWNEzzAYTSgxmdMf65qzxdMaMBjbCPnLwwi+1WVot2Xe46/d1kOCxLV4XGwhwLjoTOHZtdVsKK
eAIsjufkNFoqhzzOqetDrBw1iFMymxz8JDvGhEGf3LF409228zuwxmoi7dBCuX3JIbepgjbaT9CA
Y8CVS//ANUFtTMBeh0XF1ykvXlvnT2p8lzE7bdm2XNF++JH5QXcjqLjiVEX9OsyI6x4GEZ9MNlCs
eryqOXU21UOw0biLm5QuxGuk9VzWUV8YXVBuBxkdkG8ctChfy778BBH7MesnZLQoW6K9SvPHavT9
FEP2ZvRZC+tz5ao3VtUe6Q48NihizFnEUdCcqpmltdGxN+8cqGp83hInoVjDF2WpeHdfLfl3LcV7
qQQUekitW1UqQedwTOKZa5sPcfeYl73X1AyXrYAdZFb+MiVgKN958iGcw9SKWz+TQ2Hg364MqCam
PMNtVHjo+7WNc0c+5CNIZaCeBSpHdSfiXS4NuJK2dZvtMZwKS+2Qt+e+31vpWeE4OYIVFGJ2BR00
m33mpECT3ScsCVhNBcbY7tZOATE/hs1gg3F1Pot0eVrVPhjo3NV5NFzyCpc7xO/ANNqzAOLpTfpo
8qPJj1r7YyAlDxKzPEaqxGF6mhvfkZUxGOuscZ3J6K4Sa1e29n2Qb2MW45gaHORV03nODX0AP8u6
GJoew5koR9pcT/sRl6xnLhp+azsBq9jRlxi0TN7VWyWrtJL8jN2T6f51dDo7FImWh3OsP+Z1kx4a
KtEpAQx/ycrKTXNb33eJ+gigd7otLX1hJMkxM8jyrGV6zBN1wd/Jip0ch+tUQva7svxxLKSpRP4/
00YwGdIYsWhs0DK2txFxhVvcZFdby64xHulQGZjQlaPNPFJDLTjtahig+6FltriyboL/a+8cZ3nF
DJ9fGNu9dFueoGx3ZS6lx5xFDEv87S5Io7pxmu9BYB9MaV3r6IIv8SK/VBPlxd5uhpOUMTSG7XrQ
zS6wVq59VpHazxlTynDAGrwzRbcz0Ry9Or3mUyu/zak57wuV4yxrx2qf8skxOodyg/PKvuFhrFAY
yYr8zDj/BeGECwuwhaBJE6ngLV4+IeYADAkHfbUnL5pj4JtW/1U3E9O3qIaTbz1zSxh8INVBzQjU
T9NR8eoumkOLGI0uj6Hap8PNbGq3LmRaGJDVYWOaDzzIH/J5BPaMO/YwyDwTy0n/rVhTfQUar5kR
bHye/RGOg95alyuLfCVbQcdO8y9R1MNxqKPEqyJtCGds7yxcFe2eEfdXlLT3vWnV3wUIZyMeD8ag
lIex4GwzZgn7JAMNM+9w8SMA6u4nh4ttuWR3tk3XVNHQ3kfvrfFal+HS8FO1E1Nusa1rzCjemyDj
3W63pMkvxZJYTK3UadVkrf0cQ8Yk/VIiWg8Vf1JQucQB1PLoMH4VEBL1W2ZATV6littrBsGnHTKG
tGrlYQLKdp+JxuFl0rmeWyOAVwwnqynuyryIvbW1vG+Rd85eGaVf60rOUmNb41pR9FajBiJjxipx
Tcw32Vh4QVLk4tFwbxoxDx28rc5EmGxS5cmrV7YbXd79ShJnO/iMvFbmxa9lFdthbrP/WdIgtyV+
h9rIR0gCJbk+Yrk8bJ+LZnT0/aqXFQgEpwnxGD9Pknri/6c42ol5SmMJVDVjCcVIXyQwjEedTu+A
gNddm/TbUt8UjIGchXkJSe1FWcw51NZCdRdiVCN5TrDUQDHb/KALRtD47hnI13WoGeaT7kzldVGs
S1F3R9XJefrRxxW1wtwQCrk7pqRyQCFicerzIchqZaWPz3tzBrnAyCHHyIcGzSeJMPXJJzhwHljz
JM5q/zZCEI+06Qt7/N5OefM1asybXTrRrHTRRh1WhopOZwXDql2kpgk1YCKaURyR2PnsAv3CTAJb
u2lJw9D0vsy7HdW7o0if+8w+Kurg53a5i8ciaHEuZfVXa2qQJhVCTZmvENuCHWCpcA3UX5jWwxb3
mV1RK+Xqll2rrqVWJ2pkHZ2yV2Q40lUb6Ax8s/iR0Q0t6SWoea81OPwcGtGGeBZyFThOAgoXwQxr
cUmuHoz0QaTOF/fjcirJPgj6WF+z/o39gSnqR7VNL/hgOdnkjl2Ya0/TWp+T6tOyb0qLcdc5Ynhg
KVG6cTW8mkkeajNwdhZ/1vgar8texYcuom+maU95JPZNap1aBXGIv7SN58xtkHYYERs2WzBB85z+
lamd0kQOnS4PRiQBpnNn9n2oqs/N+jtXP2c0tZNTnmoukRHz44iBtdIsHoXnq/JeQmhOr5Jj+5ry
gm6yn8G9b39NFXOW2n7pZA5lw6UNDUqQWigPnzlzl5x8iKqzb83RMuQjguXsbmXIoCXcLEAOZi2W
TWgjlP9l7TdoiNOg83aaiXJxv0i5+KUtueO8Oyr6U54sMCMA//PXTe2Ohp/zMDK2yXO2gxbro2p2
oW1Sm3VV+8Mqwyo7mIZfOF4a3Wvty2yfTT5UyYbd/qns9VBjk8Nlw2UlOxdMqyQubljcYk4N1brZ
cee7Qjmvww0kixfXlVdPjbdoQOqHe1U37ibt2XYQZD/9MfW19rAymMWwYm45bG55CnswPSd6GFU2
NLlGogNQwzJf8nLdpXHkWeajLa5q2RCKWI96b3lVXl0qcPeLAv+FT9SsPQ77ihFjnjQggQneaQSn
K/XQEO7galZEyAIjdnB8DeTswkWbKw9geL6XDFHIkOEbSlKGHJaHW+6wOqRviIHpWCOXtvX+jaPz
WG4cydbwEyEC3mwJgN5TlNsgZErwHgn39P2hF3fuzET1lEQCmef8tpJ2hHlcppI+I5HBPOVeqrOa
MOLnP4n+RrUIu+ApAgZS7bU5OEgkfF4mYdCpmX4m6JQy7Q23/EZjxWgjjRIoSYb60UhZdwdq1/q+
25SwF/OEr5MOerLug5zlRjmOgqq7pvFD/SgmEA1buc+pvXYG8a9iiS8QM2U4A/aCzN4ePKmErB3h
mlMEkuOhzT/IWJgHFEn2HsmFSs0cCj1k8C7YFH1/blkiqAtw1grA77We4eisvgirWaAjcVfEpUTt
OXSEk1DvMqDwSipvKZLJ6TEVX7ZhUFvKOxLS5rmdg2sU0/aQ8CA3q4C+VI2UcbpfCG3J23Np32Jq
AE1cWFQKrPi04nDDDG2NJ0UCdZkfZ/iBe1m/WdVdRWaZUbstaR/NWHmNRhg9AjM72CT9TkraI8H3
ML+vCUydRh0JVDWJwb8JB+jYkiAd80YhdpW/JCa8THRclJ8Seqcu4+JEvjn2OPMhMxxCgErlbCpf
dfaZ84rIwWYpPFXVkuoTxa0J+aCBRRr42U8i+6gVY+0wv4wlkSKAQomKqqsmdCZj4rJ/qDeGqok2
chr50LerIGtII+Z1MkavJC2iSZYSC+WR2jJfTskW0hzqqL3Mk8464Jy6xDp37EuzHB71/KFH1Zp7
BtyZCKO4WamVjL712av9r1LXV8KCozbdx9b40mTKJkmCZbtYNV3w3icFbbXj2ayi316N3qxkaZsB
3+FDHBxGqkhDTzRZ4m8kjjjOaSwiliQ4WCNBvIFVc4tpysocW4/uoFuAwVaer32r+aLQP0k2v3VV
tJKY6KKzFdprS/Ehzu+2wEEXOG5BaUam47ajbBZ8vq/H4+QkzDpD8T9V1DeSS2Ax03TFbNqfYKCf
AnEjQS9vKcIcRf3qlfK7Jxc567JzkbMhcqfmoVgy5uGX4n2kfarKm1mFV/NL6W5NQe1Y+5tJh0CL
vvVW3rdqjOXY/hikkTbq5ahMP5KRsh8+GQ7wj1YANjHTWjzNi80XOqQnVD7IG8Rv6ZViVh3+FtC/
YaHpI5tS4nIfxrEnQgQ7DmB6VTk8wuYudPSNyAgIkKtd3cDI6AtR8iErGQrj6W3I0hfRlndpsLYy
b12hfbWkURiqYGOxD/P4pQiiejRSo0oKKsndLognMO2ZiWUlr8rf4diavp66ma/2rqDhdMirlWLZ
cMvxbo6Isq7uTUJzSGMDBEQXKqb5J7pdFREVVR+kkHyvXvHUZHxBk7d3KuHWx5dBZ3dkyZF7if7F
+TZKmlvJPh+BZFEbdskhDOG0CLA6lJXxEkxwRNM3g6HCfux1RA7ZgOquZEKB6zOjOQyr3VA42lOV
FDOwdiueoXSnRtRdSBXKIf5P5zw30cMr3PYy7pZQ/4eKoMBKjwJPmS+R42rURtcnLdnL7Ufm2Dc5
3jjTHQk482ysHObGXI2Ssk0I4y+PEVqCiGN2Ln+uvG8E7jzpHfJQEh+ESb5s/tcVynZ5Kfr4Laoe
Rs5VTKhVmGsc9xeEquRbGLS3KhvjNtPZnF+aeg0BgozNUrZW6s0ge2Jn0p3cjWiuuDtp0utkWiQ8
SiWwEhHbDe3G0Ui7F3TWxKyneRoBNLfklcMbx7pEyLruWwbYJQpIbjHXkjdMrhRkm3QVPCCGzSOP
QGOspFf1lwpNwg18iiBk4arMeenDQQS6io8ITmCk1R1yiOYv0dRnphoEbQH6q+SOOBjhbWJJhAKv
XF0Ts9ia3HZWU+NtzyEpW+vW5br7k8EERra8UxW+mcxsfXzrcr2zo8qlPWCXlbVP+gsgKHe9yHZ5
ipzS4YFVQk8BKnEgfrhRAAqGaku9H9XcXowffcvnoZxYFdCEjs8U9byHmjRr3CBY5Vftr/ia0ONf
StSYBIxI+3g37dqX8Zlx1aSezShcefUHqICDnLl3P8L38oXXbVEcX51dfSV6dxULd3pPozty4ib3
9ewlRLcwcJPzPV4ycgb6HAlRP9H6loGdUGcNm8gsOUGcjcp3HJRA51b/J1Gu/TlA3tbe7Dp7hALi
RT8q3ELqirYBBn7nHwuHQ0I7ElOQD8gRQkh+8yuSunJpWHAL6Y3sc6hdZfL1+mQ+yp6BasPX1qX7
seJmXTV+lZMhQRKcp8ynETnwRGj7qvib3kklQKeM74IxdJ5d2nod7SNnWku34L5oh8MVbtzCptR1
5tllCFoxK/Dc86P1M8U8/ID8KApg87ymdz7J9nTUdRk/E6pDnycyqDypfOCpQR6Q2qshPGay7yhb
VlJ/6Pd6eJDsQx4duP2qacdQHHbgxlupOqASQgcjyDfal6TV8QWSDM+1+V6uuxMmCTUgjuFXQvr6
jz44FLMlKWPDFuYEGAV+jyS8ej4r0Onhqba+GxvkdDyYgjwiryYPZ4faVTHOk/aEVQ6zF7l9aNXa
qJ8NdxfLaPioPkt9a9hHYVzScheml7bmRxjRrJOZIy5By+1xehohb8KbnKxzY9uhCiAYg6kt4Bc1
H7Tm8urdpfGUk1ZvIgNWKANeS39Vt1Zlwvj8NlxFd04iBNLAbCQrMQzGLop1VGywLemPglKRECDb
f6IsaPUny0AHMm2dGPxQnLQGB9bGqNbVBvbAzk86enw8yKQ1zS7+Gx0YDKmmsglSChHZUNdptg4J
6VGPBixn/FQCP0m3aDr1bkOBrtruSLUZ6hcOCh7vAEMEzxlNQRAXIGbhN13sQYSCh8eeNpV1ob3Q
690lO0vZTI+Buvf5MLypQPIRypSzIfmDTmNTjxDbcz5Tzlq8BoJitRcekaI68O22Hf/wKaB8uzyw
rKOvc8hDr04zr0sYnAwU1Ju82fEQo0IDDr9lbxHqhGTXNMuvpNGA+DZTdWe7xqY2OFWjL0M+mePB
Kg9tu5WlvU0larbnVFdsN/GYfaZF27jgEgVtLNODX0iOWOPOM71ZeeFS7V2HP7NF7zuXRXWbLc+u
cGd55oTpZaNSD5TuivJv6fRW98TsBO22my91R5n52/jHR8F3yD1Z+3bqjoanmWdyW/h6ut14Rvtb
oUiKNpRErPit5WgDhliol0G9jmdXttGpeqxf0LhSsVFmv2p+QbItEuS6XRMSDOknyqXlFEqgAvze
wpfljSdGTgjZQNsiWdb4vmAO2jcKPxLGUCJQEOuVsJH0Szxaxhm6xq213kK7QWl7FaKpeiUzDaU4
o1b1xVbc8JJ1F4qWsG9BePMEBD/950z/R0oKlktjlihWFSo9laQ0iAsEusTiuUvGke4lCbjKvkeo
TpmasibqrWEdQsxgFFR4uWZ0SR/4qtT2wD8XILZkoCc6BTzFQ31jvkl/MTfKvOvZ8+BMOzrn6bfh
RiwfvDX86vTS9Btw/SL1koxv8LXS1snnEuP3rpEk5+yR68lMKZ2L3i7n35B+mayog+VrJniQT5ee
m8Zi6uE58NKXbjB3HRAehx0tX0aNuukxjuyFMms3qJC66tTbIijppbtFIQT6IXwsqZ9srH6rNqca
0RHmIxkF87NQN1BusdjbnMG8INlW5fGKaa6kAe00AaXF8rnjkNGnhw6ZafgjkLyO6YZQsU3Tcnx4
Ok/AdfA+NLbCVRoeqLFW3/NxzUGsBrs89DIkhuOVmDPYlFpex+I2w8rAWjV78ESndsEHqC911I1p
Rqi4D5DjdXakaJb3cEKGO3rW7Nc5DjGAidVwXDxbs6/Qg0OdUymvOJrQSeCdy6JbxApBIA4SG09F
MdVv4o/RcSfnNMRMeFuknAEtnTr5NV4nu1rlxvDr1pZInmog5A+r81oVq/AFfK3+Uaiue/KOMcDx
yRKhWNucpJ7WHLXo0vLgAGznd+ermFxRIZHBLXehUypdzgPXbID4abfbolaTkm2ELN450ztuYwis
XCLF6vCLKkeTojN1X8lbfrUy8lPdL6nchcv/NygeP99EBhxUzWeITPIhNWf9amAfo8IHopKaSYO7
3Wu+0hhqYscKhZgVF4/+TvUM8xJ3JnFBnf5elD9y7fXNnaqZnj/S+MNvS+cN84nP68RrwdfW7nh4
qCLJvqLzjPwMJoKuv3Y5bQk5lYdDylc9Xws6b3RAKFoIV+IopQ+TX5PqddKGlE3ZkJe6h8gw2SF4
9AP7ojt7hyYiaDc/t7Yc1Ebud9IbgP2Yo7xdJzD41ar7TIsVXN145jQYAV3EJqWx638SFGvXUUUy
0O0NkqWk4G2ytgjx9Gndav/mplvFxt2+9H/48la18VM2nt1tJufLtnZtty91UpaabVtTjDQ8tOIQ
dUdgrEQGuSRCCWnZNkVQ0FgPkDftyXExXLiZc3wf8ba8aK+l8ZNb31OzHexp1VZA3PyPCqK/kH8Q
4kIiqr0rUXRZaO/X1C/xl5nBvrY3PQQ3szpKjfmEHRPSc+BayDNXRz6OfWOlAmf4vENcsdjL2thH
eWCiC59X7AIl7woKGGOZEtX5gB+LIw19at0vty3TX8R8rLrpOyO1uFRn67bEQO7Md23fUauUDG42
I4wko+EuWTzwPklgbFDMJRYBXtfQZv5A/+dl8oUBVfTgP1jCV2DFRfWPoSS2frBWcOvw5ku5R9dZ
6uzS6jK3RN+yMKwtk84pKj/9AQ4x+MJ66wp7Z17iiBGx4/pKAdrpGF9zbzPRI27snEeaPMmAilz1
nSQ4cwAVPBAB2nDfUU6JfQvApPeazDOKfYN4oRiOOl0aCDmoUxu6UxVdlPEuJeh+K851aZPiGrWY
kdRjgiblZUYGP5PZG1prHjPmqpIVMuNKHw9Ye6ix5b3guOOlq848ftbAZrklOmwKN+jEyL3ahM0p
kumo9HkOeeisJ0/WvhwLqADSpJbxlccqKjYMtEwA8dUE/X/XnVW/T480R3Jw8K/ALYwyvOSqBpX2
HIY9xXIQMjsTsyDBmpavLfQh+LKr4eEJvZHjgXE5PZIparYbJfVLCIH4xxFe1ZPVtwp/xzO3Q32d
88c0kDkrX6VqohVRdsmhZbmFYpalVUwnUxOMu8iRd2EV78UstiHptGNFqTLLKdpAJLboRmrfhFY1
O/ne8oxMxj8u7SEZkCr0izyVlnCmMou68JfYRoM1XKQBGV6204FdQEnoNnMXRJuYTlbJ+FThWiMo
DWBLAhKlAw84DDnhSO8uz1wp16tZl5BVv7TVgEYZR7BTeLJFabeERpsNQfRXMj69+jrVl2kU7Bmn
ovxWcAkgIAH9vzWc7GXxqTWzX0xfGfZttJ7FZ8vJO9E/laixLyk26hcEMsqn0XbEWVdru+Rz7hVf
Rl4w7AxAsYpo21QkfPUZcwbZa9iPUotjhZelPs+c/nr/3lndpo8o4aY+yqjhsgblNGYTdhaEG8Yt
pBYwmUGaNFyPjXG1M4NgxIi5Ccw5s1aDoMBwPmYgPlC8TQ+SLSUuA5HQUcB5en2JBVzWLx9yl3KW
z89Y/SmaeSVCyq3rLz3hIq9SN6d5E0gtSpjj+O5asM/w2spvmooV6/tZZFfduJQ5BONPq59A7IP+
s6+MVecA7V1Hiq6y+l3WPunGQu9+n6NXRB9rChHvGapjEifN7di/ZXoN3BkahIEsNeE6607EhCo6
ysemEZN4ORs7UYveNWzDo5zxLpTR3EC4NQqOH1t3mPfx0hOesw51FgM14XRW7GIbOjAu0tjmcF9D
Qb/ZyBxocyZ2AinLiJtddjwpHTlmsPUhuqKpHq7Fr2uYuwaAFu7xry3ghrpe3Vo5p5I5F1fUYIvK
LZVgp4qbpdUkBdRQlLUbKg1jXGADi6F+p5B7lhKuq0BiGZ8gRynQdlNjE5lZupdIRIX6p+HM5NEL
j7EtXmOl8kPHCFCBGLdgwq9gBI9ZA122Bwl23my4YVB3m46Nvkq13lrT8uXuPiFJkv4FunYqzXQb
2HwHoTxgcmSFiNu3EilFKXIoWVshS0u56kWH0VDzgxF4qzN7P4+rp8GpFAQ7fMw7UeofuN56tqF+
bWjOLpuacyX0n0aie4kUQscMNkoHYBDPbD+LwWqetMg30gNWj9eyw40elN1BtsOXXEkTV78zaOs1
KbizRA9vawGMTbJzFU7+Z7bWd0+naVJo637KDpixd0rd/esCAzM5a0QF9VUUljtMEfYElVVT3bdZ
8lHJoQb1spQKlseg11DZVDZFvuNRVUgSaH5HzkyjKmeUQimpk6rzW+fSd1IB3Jdp4KDfwN/jdCWF
giFqF9uk7K/s9gHdtfALS03bfbSmo4Fj18tOxZje5WBIIMCTQ2coeD5bhoZOBqmrAPyITNfXvSWt
hVRJK8XQTfBWABuKoNHGL7PQyOmcaaIheQ1/eB0tGu9NkzaHVHHLgtkVrz00JH5dD4mjjP58mpDd
iwKEZNwih3B1RX2R9eiWldZbOpIiKPAREPlwEHl+12RxWNTBDMm1rdCgnoRY3JuDI0NH1Mp2DKNf
NOlklY/KBYiQhLUmQazrWEcYwDPdJJitOVyIFaUd2db6XTScDEC2Os1fjYBPv7RMnv78IBXmWXXE
P7Ph/bek9zG419My53ZXNSFWPATqJ+d8NpI9LfX7zEa6PQp+v8w3gEGLxPwbG+PQkfMrWcOtJcV5
ZY+cKkV/UELWFOTEKV+egLotgHbn+VJBDiWKtmkb61t2RiwsKruWoHO3KFPsNMD6aZB9Cyt4Szl1
VxECLn7ENSmuLwTnn5RZ4r0xix2JAPCH5V5rw7WhxLvK0QAWiKQFGAzvhkDGKv6APE+BPp7EZD/w
kWpddyM43W8U6TrPAbulyo7PY7T1NRY6Ro+tDbspE36rATNrmcf6MTsX0mwftgJ8TXVn03HFLuhY
TL9BBc7Y3UW1r0tYTSs/NZGxSftDM/XbNG8vmoaT0nCesRKc6uRdI4s+Xmh/DbUx5q+8i7ex9tJo
2LA7EIqcda0HKEuOKbJJu4CUZxgzKSRfSm4T9GeCxscGgI1x5tbnOZhjhkLofUy+0+FzTnryxo+F
9kPupgcdvWqhfEeVkbMLiBQC14IhxKeFIrWATs9Hw68YQOIW0SiTeI9dSq1Gt4xt/CWBm2BIqxdZ
AleKXn9VaMdaPhcllrxqjPAswe5k0Iwlwfzs0KOfgI/PrekKOXEDqXDlaa8E6CN+rfCjabE9sSlz
mK0lpGZJZsLKtASZIK9WSldwzIZp6Y/De2N/avYn6cxUjft29KjSD0oPgHoG9iwUmX1+bNsYoaHu
tSI8NjEHTJftMuK1w+6iLrWWernOgnaT5Aa1s2TvCrBKuV+LxiQxlmQAmh2U3oEK1tnk8a3OZHuQ
Yq1r8G6O21XkoEw/KWOO8WxFdy61cB0bn0WBGrl1gH7/slJz6yjakGvoB1qGhlPz1aDiVUPIXiBF
I5m0nY7V+C7bzknJIJczF+fwMZmDfarNe3Xsd4SHHlGMsdXByal7fQi+FMKloSCOZTfDnRaNF03o
NmTz2EojPCVB5lFAnbJyhE7ZJNTIhngJBwERPwzASDJab81415nFMBIIFXimecicwHDD3hBOOCiI
HSgsnyUSoIUIFDd0Wldl3i3xB7pJBrpqyF7NP51j98incx/oxORYVxWiveuwZg/AIAQzr2WBDD0Q
O07NKyKkbZhGm6ooYCTYZO20uuqAm7HN/zrY8lSM17g+Gwo4tRPLm1Bg/wjkc0OZNmf0VZ3poTSk
Qw39YeT2vxpJkDTbdwYQeoFdWbVWHO1CP+GI3khSuUVwnFXBn2QOb5QRHZRZfZjRvMeCerRQWtpE
CPRjRsAfAfCWci3IIFVLkoXtcRvK3210CupwPQTSudg4PbdwubWS9qaO+dnJtU06N5fZBNKGs3EU
5z7FzVZ2yPvuzWOE2X8cCemRKrAPjCsh0pwYmbImil0bVTuLNO2CpXd0MPuXR21OiX4pzmJo0CA/
nJlUiW74xuoHiqHw2WJtwFGYdtFOG2xw5V8BqmsOa/jhsxp1O6nQPSMo/+QO2XAcvkxdtmYqvbDj
dWwinYROH5zOtOSnZirEu+hb/k4AKflPbu3zFE9uV2vfnSZvDQJKDKLWklZ9a4bqXYj2bAz1IXK+
KAl+H1M0zKp67MKIQvWBK1K8mIblqlZ3jCOU1ci/mrl/hyhiNN+Y1r2NtG08SrRPpKcZBppkH5+4
80cOOVn3wb0BlzVyVEsW7mOneq/6j66fTnNaP4p+fpfV+CSK2cN/v8LY8SPGa0fDaTi+SqxxSQ2K
hJefOOb8pM48Qckj4cMdQ6b0PPasqLqHBsZhM+zhj9pjjLogGeiT71I/I4SsVW68r2vUUCeB2yHj
NTQi7cceAyDHiryY+Fvu2lUdt+swjG+d6tBLq80rwxwuGeJ1aGSWoQHbG33CT5UqBpSC51HKHt3s
vBYy2dPA4ApAHWk/O6pg/mSBh9RKmaoKQoSBkEjnrrAoyyQGOY9caC8q0UpkCZOi0Z3bEqI/STeE
UqHLNAnJj089suI8ED9WzCNPT4EHxWOxT/C3LqAQQQPGeB8XIfP8IG35PjTWq9PEb41dr6tQ+21a
lDlJWb5HSAYoJ1+PTXOSjYF+YtM5G05znQzVjeHg5QptlTUf6oVEsLjDg+YDEYQsW1vDUD6izr6w
hHGi28emLI+WvugsmhATXnex9XWHJTnPTGdlCPw1iEl2EfSFM7ynuAu6sn1NkvGVy4vS7YRz6EkG
1FuVh6dSZE/pOA7N2a7TZ1vRb10OPKWoyRrlp8rcKBq3aakjBunaRxXcg0D8MiChaOx9ffm6aVHH
PD2ibSsp1o2+J/2EKPE6lPXeUNJ3lQ/JCCyEhJt62dhIp9oGc3BIJx62Sf6VE3UrhTH6/vNA60hN
sFPaw6El8UFdWiIMlLJVr7AWRI86U86lUNx0EDSsj+eo7f5NorjombQuzPp/KSXSMfDRsAN7zkbt
QnK0GbD+N9YXCS5XbcEWHMqojfFDsdpLoRQnfUK8KfenaUK5Xn7EDHIqkQ7rOcU7ZedH5opQ1d7M
uVI8GtjXqdRv7HKZOoJDGYoj+UjkQGRu5xx7mLgSZHOQOIBIZAgzZdugfGngU6s4XWxEvHmLvSn9
zBNygdS/ErsfKTzkYf2Kft1Kh4Epoq3eiJv3k/g1zUBqcMWFSDFaBAO8skr2TfkCZd0kQGw6bsGW
RLGcGHIWwNVQtesGe40MnJqjYmhjGCr7tQaZkrDTTVqP1YYMEzJLzMwLl/iWzqCK+i+TOkaFL3sE
g2UIm4KeeDAyDzqUEEbiqpVLZ4pLRjjLH9ny0+hHMzIyOdoORCxFITgyBnO8NdsqsDxVQY9QItF9
i1MkC/xwdvhBRfwqi6ZNnlQ0GYVb0f9WzeQNoOUVQWQd+qzeoXa+hg2EbdIc252njAT9dZHq1/QS
JEyNQ3Mg1mM3tCE7WUC2W43FBLrZKtC36f6MOKZGQacgeLAiguRLayeVN4EVK+2fY3mRSOVpknKv
SJ8WqF6DPtZoDZRReEmXkpARy/bUbRKulwnnb6cjBodWRmIWaJ9lRYYAtsl+lJGnUgpfzJuIhCs7
xmvGgigXr3pruRLkWK12Hl0VsIEjSk7bN8PwkiT9VqqB0IZuz9jrB2eB1jPlWFnegCDli6A6mhj7
HdeIN5v5rxY+wamQ5vlM5+ME/w2um1Q3q39U1binH2TdNVvOOPYqPoQelHGRKFIs0GDxTyY83y3w
sNr5Zo2ojNyIGF7DovhB+Tfhzp0pueJI1I0bcgnNMeFLjE0Fh4OBrGHM5f8N4lWrd7FqHkO936Pr
Vj9wtq318nf5a4YFLsVW0iDgzy8jmUAqnScBAC4F3KsIHKpAlqOv5OaHK3E1tEf0jascW3PzPSF4
kkPAY+NHFAx6fQYDcgtyHpC31Hmg1pirE9EHhFKPuwLVnprue/Onla6d2PAnteRJ8r/Tv+nFVu3/
YReplW/8sWn8IbDBpclF72EUCfq6E87Embguq9mbuOHyNj5RVnaKMFVg52x2TggVWYtzao9PApyQ
sVQnwGPQxdBSDhrxAf2AROEuS+3WUljaxFdb/raIk/K9BS5miDdbXGZ7/n/szrIv3nFd5O8TElpF
v9dxT+C6g+TLwpXgW8I154vJK+mg8zSRH4BAMkwPCCiKePJkJPvN9NbCPzErQBY9S/zBevYXct7m
8rMiJAphrTwjTDXYVZEsk6BAPwzDjQIWatRbAlOAXxVE2dqZ/LuUnDR1UUQJxxNIyXB3Iqrc9hlK
2erVwWAXG+8Sqn1sz9DvJNZwlTRoktL5GOEwmXHyCxLcWizXbaQQjcFDgyeAXBf+qOGFkb1eDpQG
yE1D51HLw8ZGXAK+Kkga0ORLFDigo7B+HGhRg6d8sLas4XQRNeyjxwCRYj8E+75D9AGCXWLxm0lT
EIT7GChCpWhi3EJprh7ZfHTZ3LU1AAJwd0sQnj2OrgzSJNDgzSWsT0iqZY37CpnnpG4zMmFM1Dk6
f19BgVYJ3zHU6d4mC40eJbfHDhuCjBKV5ZYRZhxMyYH0WiMLHSGpb+ZYHeOJBRIXLecjMBhBbel6
liFFEeUqCCgc7uoImBC5LXLOdRQRphADC2KKoNqrJM9gIiarx5ViJuhyU4LlKuiB8Kmn+H8Dw4vb
GKTN2cYtqEG6bVsqowYqTmIUBIPyMdnZiRvDZ2ncFBhLAr1YqwcANGgylpF1BRkzh7NH0Ds1wtU2
nfWzRG8tmRUavptpIq2PoJohSndZqm0qfoWUEpkB8RKX1k2u5RMtXTUsRBCRTpYN3qIpjavkQFrT
2nCW/25J8CRHizasAduUM+iHxbE7GnhvFMyIIVUWZU5vyEAKikx3FvJYJMVkYvqKA9dGniSmFn/2
LZDmAo2rUHovZa3V0Tagj9hSnoLXul7xh4xJ9ruoJmNU8lgnN8SH3kkGWUcd+iJu+miId44JwJ74
ifXain9ZCmfQ36xFCswZqpufLRgzb36ZvbRYupp8iX92wf8Q9U+enuN/j/8EMZlDLdaS/K9O2b6s
lwnYiGDAdfHTkJHDS9apKr0lH319I8rwf+cR6hiToEuKNHRknZJskrnBIQO9E+J/kQq42PcEsA6d
dNd+SuxY0fwSSjd5RuzLDYxg6TBhGArTW2G/pt3VkH7DgBBTJDCGRT/Zq8j5c4SPSHDlHdzejNtU
veXtaxzfhuhdbf5RGZ41H1b3XmmvM4CtBu3aSFQpxW9EQdryR8lO3qOpGqFUcuTfg7ga4qTEm5F5
yom/JzTahDfqFh6OjTxewuDahT8YyFcxemgTtaG60p318EBYpWVXWTxm9T1L/pn6l5PkZOeRUXoT
bH7jSxRlLglLw2lSnopMvh3ZJBbS04rkBwXGtrf/sbTp+TbMS6xwneskPEEIY+P+XxfuOeW2Oo14
1LFxC78nSv5rMO3nOIA7SCObvA+rf4l7UmSmeq1NKgIAAvCyfBPIRCzAN0wIC/KZKw9rWEQUjJVi
HtGqk3Md6XUxJAJ9HGWzPEphaSIiThnBBvcpB42LhXAtO1C2KUwiSAebtOBrcIAY1fSmz9+LQpjA
cGIceK9UY9XEr/303rcE2pHJkrPNWVg4ix6kO3vJbRbZywwWpjwxzNnSwSnXZu3Xw19sfgIo9y1E
7TLfWaA3NsJeRDOGII3bQV2O6HAWFbpT4eYl00dvIH01vMVsnaTnmeiiQfUJiLTndSqDtzOc5JQQ
cWUEzYqPn1BNfphjEb6M1TdXrmS+0eDGo/6ZhYRA3JX4d9YeMop4vf9naAO0yYOvU5tf8vbWl3/V
9Ilp2bZ3me21wC/Bc+zDdWpgJubqbbf8Itl0E80xRGJrRw4xM50LKlhK7yUUWiu/JNFr6YfJw+6+
csQxBBQNmDe7ISUSiulib1k6X9SpMreV8mpA3HflrWAmyRhBHfFWMg9EmltKE9qVbxsS20SKTYHR
yjRuvI5De6XqEx0FkTjJIyWMZJZfy5JRGwUT7p9wQM3tXMvhc1DgsfOD01yM8jajaLND8j/Awtuc
kVOFxcWhQGxIWC5SRt6Sa2pCVdcIbcwPA3F46fT00iKTNL4LphvCIjre3SwDj4xe7PaLHwhjuBm8
F9LGyb9qVGiN9jY6vzFRFCWUSBT/gEh5XXLVu3OzbI/lUYirsG6hvnO0c5Rc+dc0WoflPtUvaPNH
CQGO1K4DZIU6WzqGax4eNPHWYovSK4g9psYEqWcy7jACgfHNfitPO10EF1uwinbDNkFrag24Jkvp
vJj85nY3Wvlz+Y+SSA9zVMNxo55kE2VX3w5Rw6k7nQhhcKEjmM7vQ8VLOmN5JWlJSaajGtt7NUGb
oZv7MT2GI7Vz06epKpuaSAiKsdZiYNVSNGpGFZoTlSMRz4T/yaeSTJm2IKal77eGQoRiqm/sQMAU
s+2UNvLM5NrjOiMo/CdEAxpEIN1Wd49j5QbX86VnzWZcLFn4YUVnrrlhq0zsYrBNGcDJFoS9OeUh
PreNTvJSfLGGlmybFsXo+KE2yh2pPi6I8U0O1T2755r8322fPmNNhaYkUahMADiLjTYkd6o699Mg
7bWlXDQcDyljVWH3fmoQM9mUxylbljWOmyrw1dH+KLnUzBjTnZiOlqjpVcKuMSTvrR6+0G566ws8
ndjMWhOdmBps6Pjc5sBXmfojIWQbaOMlF2HB15TZ2FrBgNvK3BcEZgVJvplTYxcw4phkThKQgR7d
2s9cLZG9S5r/ODqvrcaRKIp+kdaSqhRKrzgbAwZsMP2iRVTOUil8/WzNQ0/o6Wlo26q64Zx9uoNk
aumJaB8GpLiAHYwo+YSzrJdvEkSO7HBYGjarp2HeJyp4dVyceDK/CjEad8LRHtbnQ9ixIC2G4TrX
bCZDtv6kiD1ryZcUhbi6Cw82qhjcBXwCEB6x72SHu4i5OBzHzbCahh6pSIPMlsgm6jLrpyKJ0xFL
j1Lf2gFKlnguZafvl1zXPGCqkoX1qzTsk9t3Oyuu2cIZkFHkI9/kIUEpU7IyXGmzZ85fPth59dma
ej/nwcfiuMyXhdHC1xoc2uHJ/+oh6k1ESd2FLVHF0j2n1LoeGQ9cAvNTIyksAniNtOA1pMbCdk7Y
G58Ha4BN9adT/ZhK1oxjZP5pKHWUvBXYTNPI/80FH1JbfRqUbsaPC85jbgmJBfQxCpKIFysRBsdh
/FL1ffqWK+PiIM4LUK81TfWEl+kzxzZS5oeOMMwNq0DWAjglnNb6Hn1IXa7mm65jFgvMIoLxsbGs
R5vvHa7P4+AN59Y1zxF7Qp1AF6leRT9/1X10xvDxWd28eKIWZd1fLCoJkJ5u0F0qZZ9GzjGZQxel
s2bfc2+r6aUt6A2d66DifdD9ptDCKmW8t6Y623X24tAHohTYuG527/hYLN2dMzOnL/Xz7MonuJIn
VyanieVfCwe27ckKNY81U/4ink9BM+9Knb9A5XEJw80NPOhGyLDGGl/jJLoFirVp32OyF8yMC3Dt
Oa2cV4gNbpRNNTYbWVE3ezsJYzpDRJMl6qFDyxsb4W4kTZfIYSDjwW5Afc7VzloUlwEHO4iNs9kR
BZrGu56LJ7A0sPCOZLU/K936zDdxaM/yuwgAPxVMpnoWBqXV7ZOQQti79OBGmvQr1tNhRqWT2GA5
Y3cjy2679IYR0Bc1X12mrA7bXL6QM1knM6rOsrDeVTqvZmI7tHFM2K4ryFZTiBhf3q1T81l6nwmQ
MDDgTyYek5ZLEjjHFgTF3s39J0RM3mvl2zibGYAT+I3xaO3EUEVspgsAhtz8YZDLPu6uh/mgWj7g
w7/AnY7AdtFBWpuo6/dzi4rQtpgeftrz04h+tDsFyLMjGKetPzw7QfwMJ/QRrMqeiEsTMZKeAzSs
CKC7mDjICEtG3m+VQRlFITHqW5L5SEPI/EsyDDRAPSWVVgKaHcFzkTNkgofiQlps9tzaYl9ABo14
6Cslzgk/pOueA0edsw71PugtkRoI2Fkg31wvfA4pcWFPHoHW/UvIueuq+JCzYeh7ey+M6jRBExAL
+tUoDpmkPfOm+RDE3qmsfzqkvG3lYNfIjq3v40XASm66D2qUJ+cWnd2wehT8AMn23AbA2nL5rCKc
EpX4rFE1l+D+xsx5myfrPTaNf+GYncN23oCQ827llD46bbrLehSQIeJrlwEdxvLcCo+F07zTSNoR
zKJDjNyLpl9DBPMuotzQDfGz/AMgFQBlwV7jEkKwVJxn7zCrz4ADqQh3dvdCAnApHvCefJUkDNan
dthbzTGOAabxcTzZw2UuOLT3IEzjdKmKAo4U0ATBS1i/J8l3BEjN4UeXL9P4GPkYCpfpFB1LWgTf
Pov80CB1pX3NN2X7AipqJtbP/u6xP1YXS/5NVXwXN+ck+WzGV0av480qnub8gxXISHFvv3Tentkb
PV+lb56/y61Dbx0MdTS6Qwmqp/ZXXvBgTv8G/JusV73io2XcoLo3Kd77BswhBR4+kc74AdPEcfaD
4QrZ609K5MGwfLsTkTv2b1Z/dxXisw8B6KkUP8p+sfjYokBfrGVbZOs1co38eU6AWV2a/oMq244v
pHXjLqO4wl3omb9IEFiX6jbbzMvIAuVgihdxyCgrqzf+8Do+QaLjNkOTdLSNe694cT38lw+di+vo
nNZYazHdNHRLpR9gc/rDK7GZmwMM+UcC5VYSSnja8uTyAzU2ZS8UvO7mQIs0iidhnGBstPNX3943
+sMbjiGFX8sRweDPYIU93GfBcZweQWfUCLnYRKYPHVZYPKnib+x5qeZXkb2Dmp6REsYnr3sou0fL
D7HGxndS/cZKHTPcTNS/AQiewHbYrC4s11XrsRAUpPcgS69hoo7RC6SX5e3l412KQxSiJwUdmaLF
qnLo9yfqOxPjqv3tKPbd71Zz4Dsb/Pu+ua8AT3ugSd7C4qdTnzNkYj28m8zyuuKpZ2VpnJqe3cAZ
SXTyS28BS7MbH7xhn/tbgxx6MrP7QyRfQvVIQZ9h4XY8YA/fXvnPou0DZ2G3XymEYesc1I/2vMG2
WUUkm3CCX8qKkXf366g/2V+q/IVMp6i8MrC3gp9MvHZU0awXeQYUk1cveMkMlkriM3ceQtrmJgDn
N32V9sPYPTEbzhyYLSsYpI2DKfPKQzMnuDcuVv/QCij3mHoX9t3LMCFxPwbzv8g55eoe4VXRMVXd
Zv6Ty9hWvdO9hNZngqW54YkbGbAXGQKdJx/0FXMuxjxPdv85sZvPx3SjMBV0IIlYm9xZY7qy89+l
317OCb55IJsMKaazXz5MnPVQ3WMNHv8rb79iSDHL5fZocPwFbz4qYg1+NWaNpvOHbNxG7s84vvvi
NxF/rvfa8/EaGbkL9VEwS0srMjdjWuQvPQDuqtZug8irehfByYA2465jdNg43o1FEY2VMTorG3TL
vguedHfom8dsvvfa5856VO6j21zz7Oy17wmCLN+Rdx7WE8u/tOkZ4LvhPAXpjn/IOBgtnBnFXxCC
HVA3BXUkhj5sMUqH4QT45yFyf+vsSEa7iYTUPKfGeRIXIM+0CGyrR5xxV956E8MJ/AOLt0RUb7W4
2OFDg83ayraYtqYWXdCDOyA8eovCP1++MkBxMQ72+bopvgTTJhtDpc3MzWRHyVQJbu5v257HEPtB
+ZYzKOUSUP7r5D9Wyb92fpBwa6z3rP63PGB4TM3F+2YBT7X+mCgOGCwm95Iy7A6Luz57DeXRFg91
vZ31I5u2EZO5eI0xDajgxS+PeXr2J4Q966Z/JwoEPDjCuHuLRact7j2KdutgBU8sPgLmtT0ug/FR
L+ACTJRdj/h7nCtwKNB6sqB016kRusQ4O28k2t9ChUoZIcN5mrHVTcEtoiEIRYzmMqd4ZLlIm0ro
dOu95IZ7LYroy0jr7ylLNz3FjjW1vx6V5trXtxT3310lmGEolostub9z6XKFxeZ5dCmPx7590/mA
7j40IY6EYMaVp9aEiJCjTe41ewCytKvE2+Sat7vLHyxRgaKyALVbISJYgNq8I7WRskCokjXkexu1
7oJeM4bftK4QEcHr9mTkbEq7RZAeYKNgy/IH5YNtWJQtqANy43EguWjzR7m3PEY+vV0yxrXxYCR2
QiuXOMaahy/fuV15oNAP7jMmyOjVd0Zfn13Zr5NBrv9feBK3gQqwqVl9Rts5R4DrdVHEhMPlgzbD
x8PNCll87reNNo8ZMSqMdt2zqSrWURXQmXmit6rGXeeo6RGOq21C7HcSBsbdhDo/M9Cvox3nxXDW
QR+JLRHN67GMu23XcyCKmAaqmv3f3OrENoVqVgqWuIlxUJMVg2Np132cQ4EwXSyTdjTxDL+MWt7n
ZjRyzrTMqw3jZFNEsSzNqQbp0kewRXxRbKH0YfeBqJ+CyN+pQpFT0qZwAxnq6rpeyD7hR4/Fu5um
z9LAz9IsbFynKEaqjfJepWgly5AjZHm/ofQfFOHcCJe4L4aapHH/x2NYbhYA5BzQcjUAXF73+DAk
QJeMlu92YH+98mjZxg7ysjdO3A/QK0g0Me4mCxMMW/v7uLanfdfYf41SBZFPP3aeLZSOylj12owO
M9Hn22yoUH03jNiVBRVaxY3YMukszDfbAts5o0PoHXEfWeVLPTTVi8UHnLUyuFjcXYNTfTuwbYjy
ae/ZkrRHXXLF2zSdukxhGxige1GyrqIOV0TtZpcCVVDb3GYMQZF0rJ0nak5NS64j9KWrqS3rHbFG
m6nwCPUaki3LSIXgZJn6Lfc6GdHM4b3C3Lau9VcJJgy9V+NHZCzAV1YtvuAJo7LQxqtj+ISrE59T
qCxfF37xqPK6fmxIYA+q925GVOkpkKNxbheH3iF9QCvjIYYpEJhiOCYxpU+EAxiy/6mVeMUyL0FI
HnHVZv291UwP6aJ9MHWA3rRqdrZBB+9XpLznjLzxvrCbgUhPFFQdiU3QJvBwRkzZY8wTazPdKWs0
E7IBcsdvTH0QuacpV8lT388fqs2K7azinWnYct0BKMQXL7ODX/juLuoJpspVSLoLWs67qeSXuO1I
TTRLUMvA4OyJml3k+XkfEx25qQITX7QX3sYcHxQwIw9VTWI+63ZGSj+/jEztdlnFMtnpjQ87DZ4o
vIL7sRyAsHS4R/LYYI3RWUz4wJwN3tPkASCYS9Bawvc86irv6JGJRQ0SnuGwIcxvy3s+1ebKiFPo
/OnirXbtZ/Jl8Aak2YPOXXYZCTaCSL9YRbLObFZMjpuIbdxgQk+Rkgsb00oV2BhmTWJdStqnLrir
xqFbDxY8DPS468Zn3DXYc7+So4vYWJSfjRyyu6IkVMI2GtwzqPwh54crElsQG2myOApGYco1FvoW
A16TnXOeGfukpk1ytA/Fha1RmqCod/sGrFodbAXjOqTSvA12VrBOYKPcVy47skiPq5YwjpUY4k2j
HVwU/tPYI5Fv1QQmH2kVIG190FOBjjaZb3FERpcBJn3LZOU1yd0rn7QdJdsfk2eAq7PNeFQPb8D3
JRaE8gng1c1JWtbHqqcSsH4CCDNOiS+DDJ4D2qrnNOA9TpKp5QGKDpkwBqZE4V8tMHC1E1vJEQkC
6Kl+ZdP5mn33nOVYiJN8gB7nP/s5TDcjwILF3ILDHYFi5pTDpq+9t6SLToE07pm7GR6ntF9WNz3Y
F5BCLz0mujYN1oOwBOD8mrRiXly3B5/Xmv53Btt3Z/fJsZQsvgxmE6iFwqc25xaxxDkW+jix+gRs
cU04s1cuJqDQlZuyYyOgpvAkhohh0oS2hRB5XrIGeyOrtKxLL1D8SSNx528lzU9SKj5z63tgjJRM
LtH1kB38qGs2ohn/lud00FPNv9RQmNVD68byEEuIAj0hLhVZdCvlOWcv5Fb3Ml1TdsCHd4HbNpAg
cXywjuA4uZM24uA2keaumYu3BToPYRmtt2mOm9QgmiPUYu3Hy3oKvdkcMRl3ZjalSDReHWjT/uhQ
7jriJ4b7jMAHSvrCzkty+5bNTXbukGKO9uMwZ0c/nb6jshfEtTDf08GyTc18chfy0NlCTeXoxSyU
Th5JREeqdyo5PoqcVQGX9FUSdVbZSyYVT/y28Wv8dfSKVf2ba+a0YVS526G9Z4OLirtVbOSRPrp1
8DwJL98jZPe4Ic0izzdT63Uchqy9dVbD7yvObm2yhSS51I9hSiVu+xSj6oXN9dDZDuB5s7sEHWyk
CNoXctv+5LOC6SRWkIXDCfo5GNg+tjeN9YRFO7POBwRMTx0dl+fN9Lk8X5JLZqAs9Jt9oOncSaKT
6yIHbzojd52SPxoy7s77YGb7GUheTUPI19gzo5M1bDp87cLDleR1ZIpVNt40lpKQJFv8cvXZHnkd
RdfJO2cM3ozZWmnJYdpHBAH2LiLrssTz50zcUxMeao/nOJD2hzLn59KwBb1xd5pEeavJ/0hGjWYk
wo1rPCu/D7fA5nnJ2OpO7MFV732Hlr8twc8eqsTM0INedJAdnQ4r0xDlioeHOwHVLu9O0MANQ+9i
5C5lKeatMMGfCvGGtb/COEA0Hfopnq7CeM0L4AV22/zU7QLZ0c05n9xhbVE2JoaLzAiqWUnWV5o7
u0w1A8Mb6LMjhv3Mu8WeAHWEHQa57MWfE9y6jBkC5qzr1k8uca7I2YqrW4tufN3+jxZpcBNba7PM
vydsXOGQgE6P2MIMyvrtDf9i+ulOlNScwqM4sN1dwrkL0CX6bPvkxTb5WPo++u7eWXeiTzBPvQbG
oFa1d/UT4KDkvPxOXh0epg6MHOvxhc8c4ItKGY06bEF4kYzkyU39JQUP0PzoEQ7AHiRxHDwYOivu
El/45LDIU6HbT931j1lyZbb7G4V6Hxv6QPrb3kFVo8xXq8YwM3YDy2Onxnfc/zrJn59KBl89K6US
j3a6TA38AvObl91y170ioeCTwXuRSJyOWVnyqCb4xVPgsyInP0sD29J4eMAymMfeYFmbmhK297TF
lACgmVWRjqZjSPnb9jTkteDdkKp5GB3UKknYXR3i4IkgYHSDsW7fUeRBlBksfCesA9hBHnQVsPOH
pjJVUAo9QzJN9r+95X8rBpqAOaW1H+x1ObkOLhossQqF2TrP0icnYHKZ5KbkP3bGKnfEw2xrNDsm
IX92isqo4iJPEpp81r2k3swxduRfsFNYJEIZE25Dx4mMJLDrhhSX0NpR7YNXknJes+7GQQthq25x
cpjkKAobS72a3my7fsmqHdf+xmyGXy+Dqx0+djMgFu2iw+x0vxeFc+/MM1dH2q3//xXl8tvMZXIO
kunNG0q6pq7m8pZ453MkB2MAbh/EOFsb8zbM/mcouGdrpuJ3zGlnv+CqqDHmTkN7QP7CB9bRDxng
Yov0GlWhc0gCbNSGIV7bAhuNnArqr3NvoL0L275dWWZ1jSpKu7gSJJZm1aVuwQRZuHOqnvBB10hI
5xE4oIwUeoZH7GeeYyoru+Ti0raiw/nKJ9rt6M93vGHbSICHEd1kS7bTYsCCVVO4R9erRyhRhdqS
A35ojX482lWEdV2j6m5cZpk+Mox4OEHoxmJQDRdz5qMwdy442HlAmm4DIXFx75WTBrprzluaz5mm
YvgOGM+HEaqlmqMgMpD7wRwucH714UvgasUENdm2Kk/QsqdspmONCBaghudeu9R880ccNwUZTa2X
Pw1LsE2Q9e8tZxR/bDQvveCNtKd3RNNUOOxFAQCcB9P8tsNFwd66p9SMrknEbHAMa4TTJWZ+SD/s
eAdjK+k+7yaNGCcIX+3UeDcCHOJxaCOIs9gS17b37YRUU4gwkCJ1gDXHAPYJQ4pVm4XJTmHANDrn
PoT+yAACdWWjfP9uShdHjij2ZjvDTqsupCyvTDl/li3NKJk1zHTcoyr6nRoHoIVpb617KNEo1FGa
KpQ36BsLSACpgS0O+vfFKonhZBfRcRfdrAWRRrwYAmVBckLgPZtGwluZ+tjjw2ibQAJG7eX5G11O
91XbF8e8qjmEOSvG9gSiEr6CiPFjT1F+jw+FANjmYPMhnhImEE0KnpV0qh4ThRPt9Zz9jJKKOHSx
H0zFMc6G34LYypVfi48pSZ/SKnu1RCPXqXxDa/XRxdWlu+ZPVCULrQb2/hQha/JInGJYuR08pNXS
J0CQDu8FMdZfOkYh/v7m2tUMbjN7LVoP2HSSLgxobgFmyvDtvgqnuBONt50S51qh35oT48drkE87
fbkrBEqL2eTGr4gcyGNO6Gr4sEqmrQ7htygtjWHfdi4xJT2CLHOisrDJs1cGmRc51bSGT8uo22C9
Jv16E4pHt4AGO1j2yW7HbnVMmuhCuw7+NIyj+1DaW69KBNxgbAShZCsSbzEKQswiPYxJRlmftW3h
pBkctYG/NvHykA4j8ze/Z1quIEsYNUGWvQoRu+g1BNab6Zb9NliCEhschnNGzSH7ay+jE5e8GSJV
0B7LRruxO4S0oImyaRGqOYxm+kIR6wBXeDTbfayRufmQ65s8EHsri+BYdSQ+BWCGF3EcXlKMPd2h
dRG4GlBMOrqWoYxx6jjdy2y0TxWyPkMSekDlxnAr/0mUZuZbn3Qf/g6d+ZWTtWR1LpYA+CdJNl8s
ZV2Ax9IyFBGWIgvNl9M81hrUmRtjjM9wVLUjbEHDmYmOFfNzn1FVE1HKMiry95LPCaWycTB8f22O
sIRT6rmijr/6MHqnm+PPEHd0GNyjnVkeaht1jGERkByl3H3DQnMpt6FFyskU8rUGFG0sIPjQM/Iz
1PiadfVjYsznRYjXhiPfA81A0qfRITae6orMvKJwjknYXxqf571WfX7yUntVKskW2/MQzIyjeVdU
yG6zNKbS8IFEOgWihtoa+WOSMVWn3p6b8d0n664z7Od5iXdVInrFYYh1gGu9lo3LkVDgYROkInii
a6nsebAoa0kmyxB8vIo8itH0R+d40RpgNUona1h5y1fy8bYlmjS/QBmHX9LKYCLlnd4M/kvdcUZ0
tU2Ig/nuhVxBjvwklQjXc31vh8l9PvZfHDE41lJMGcwO9rgh9wjqvoNAn8rQC1deq8+8F1FvvPsE
gTsYh1mSQmLEPgnoJl8Gh5TwYTLSJYUZyoz2KazEdlpiNfLqOuniuWsxmMSmxLpq3YLIpPVSfDNd
Wm3rerx4hBkx1+Z0mfiwVGX7D8NnvSYD8xvl5aXpYPdOBRaHWBBtNguqnEQx2c4Gb2PoKlx3v1VZ
nqWhDo5nIN4piX2B1ves0Nos7oB2ZQY26jkyMYbMo9scmnc7FvOxE9iEiwEkA1hXqBBmzBh6eO68
bO9UNcbCmoq8zxdP7Iglm1AHB8X12pDBl28zIPLH8MWQ+ykWF5QUfwRfqM00wKv3WnICbXTYEdkm
dw6DEyOkxQ38ETpTde3x7F/m8dtTITs7k9FwugSHjGxmdRfdEjvG2FTlMwNmRt2dNZLfTJwY0JOU
qYwOz9xVYC9yDzqHiXyrrsS0Knr/I5o6KrEY5m1mqm24kSQFIx6klKiIUZETMNQBFBYTYVI3EugC
dvKtpWvfic76GnTSICdbjIKM3mvXebPC8Jmp1gOhwfd5bHNfc8YwZF53YJRGybXk9PVfo8WK6fO/
1skJiOCEt9h4Zw2srqWHRK2N0uOTJoRht30cCsL6MODEd67Sh6lCJtS2rEcslzOYCnWZIa4APECa
VGAnAxQ/K9MIIA+SBEVwG94CupksS54iwx6OTbawb/RqdqYvIyluDnMiZTsHpZALznhfNWp0hqbW
m4j7r9T03tw4WsEPHNE88QCqGqhPjKaafAe9vMQCcAb86E+T2Fy8xeMJudGamepnhsyhRfDUYXEU
dkrsbO1TSlO5zH1YrAPFMWxW7utgzE8OIQI00CCp3eWukzsKOQ3TJLa3BZqc1iEOoSF2ABT+MeiS
f4LGHymrRcDUwHbKd4XaKMLCdI7ENQ/SnJSz+HcU6dVr3T8V8AzStbcFhv6ivPa9wmpO9S004Jm+
gwtRZz5ZGstfSDOBX1EsO1G8f2z3IY1aLgYOR+ysKss3fiUv+GHxJKALK2aYB3i3EkGQUzzIY8I7
vR1dcJIRFkWVLKxCkhWnGPNb58DTXDQypLn9jTNOM8QP/gyb3QyQtVW+WW7JNV0Gz0pshPk35v2b
G+QvBcnyQotnUMTJoxyIPTE8+K7lBBI1beYXGQXMe8Jl+g5/NjrOE1cUYFl/XefBuz3m70GCkHQK
GAEuoL08TKFkRs2tJtAp84B/4Hbm+DX8Fl8FFWaSIPmYx+QT4LsM+n/znDXo/NnHkAy7UMhA1UjC
np80DyUZI+/J8r75KiDTBTKiPOZt0V0l+xmnhAquuxIRa0XyT80caWM36bT2K/YnhU3NUzkw3Zu+
bJZv8Gua3PeWUA9cXyGbH5wWxFw3u9QDqS3nmQ1x+uHUDAU95Z11WaGxMEKxjqy97iF35n4ZPtat
au+owsW+lOi10gQ3fYEsGf0kwmtyyeK9JmCMt5LPZyBreWgLRpQTCmvYm+wn3UkBurSx0CN/hYNE
IvFEqWoUd2YKoyobJ4m09agR/DK0RLucYFVkcMpL26y1AhVeauHfBVXXsDFLudHjbV2yXfa1D8FO
sBOWOf+7tKFUkEYymjA9aiJy0cab1haD5BhlPfSo6adC8FmU05dYsrkGA7Tf7L7yrPzoyTVR8mZi
nbEmzQkP3CfVdCkF7st+RKHmZzDnCttjAlIxgdzXit/BLotog0Zobn4HZR4dgKtWyPLE8oB6J0Br
jEJNRw+SkifSbhvk3S1w82yT2SwQCoMA+ZkPaBOVHzAKbmWpwVT1zAl4VSojooDtw8VLd1ZEFDBh
wxqVN6BcGoH7eWbfsMoJ9Q0dtfe1BEipABb2zotsM3dreyxHDaDvGXfoysrw15mPQyOtbaWI4HGp
MN2meUPETxBNdzFSnAz1vGeE/JF5Lrgw/GbeWMGDs1iJWsVPEAxH6RQGRSUbcT33jy0twpDSOnbG
SK6fBwIqg6kCKQMzSLwmZK5eJUaPgbITy2ZZk8z9bPfuex0yA7MMwHbB5JIBbNXHRo+H3gUFDN+1
WI9/eRh7K0T9AQWdhWmLFaNxNaq5e2jJxMYqOu5aaewZzJ2NqWtXDTNEbPfkAxJZtrINoN0S0zlP
orUR3vDi+RJKV4Ae2JusrYzn7ihzpJMlq62tWkQbRY9bZLaZWzhJw05PkWQOcthD+LUAMGXWwmvC
BNVqkkYbvyTf0q1NJtyjsW5YH99bHaOdElVCXR/bicTMbNRLe8vTmaP7iJOB+sHJCaseIGH4RE3l
dckUAmqWtFiijN5jZkpM8jYZ4GFkXvKCx7SiiMw8pbHIps9NGdjPbjfeOSH5o26KUppZKGE5Hopf
grtIJKWbYb9XwEtyPXdT5Wmxlk2QboYMz8IAyMWQQp8dHOdTfB4mR+wdQcqiw5CRWZJr7i1iiql1
fVSbnWM8J1a1V1DQBqzqx2gq3qwu14fMLU9uAHhGGg5JPZYkqmI0NwRoEDYysdYKa+OTSd5fm0Mt
VG71ZUQ+GKk6uCqgM0wEeLHThizcjo9CPE4wS4UHqT3+6W3wLpHpfmvPJPwaXWc1YKRBYjB5AcD6
Pp42TjLvBxphwprEsCowIMS+iYIa3qhcjD4ZmFtE31g+OKrXSJoNAvIyW9zoyP9VyTyC6USfPtds
efKBaNnPduSeEDcbERxxW8zYaBDVON9SB2hd5HyOyWmcuCZlNDzB8WU9ED71rQ3D1TdxkOkQsJVm
rznfnKn2iIWq3whgdleo8l5KO3seDLJkzMj617rVM7lVTCl4wbiymceyow2YOEAeAhbsp8uSO1he
nrn6ip3pJWqRrnd28TKN9qszzZrxFyyawbWuvZMdKODZW2sclTXKYr5sEjzQmUPYRzdCQAqurvm5
7v3XRr8bZFq67nwimUTcMbqDaUHsda+Y7nberPc5y9bIIcKzcbGfVBAjhTUdmTSFbOnJDWa6SDdK
Fk/vkiQSMhVbDHWjAEIxj0iGq52e4emJu45tmww0NyaR22Tl9uO0KwGkJci3yX3mDQEI02CQyIZD
y0M5g2S08o+I5VGQ/YZ+cyj65LHmKG7/Up/72+uZdWh2U41xFLrvGLxlcKWacp2yLN9RtbWUSSg2
SmNjps5zHOf/gjx8ZwsI90Oz2/XROgXbkIZeq5l9GVMy5GEhX8J9CIjQK/2zbwjOTyx1UmxcdJoN
depYnObyOlZ4IU2Y0015bQfXRqUMR9UnmkQSHR0oYktYk3ey/Jfh3SmpgZxuQK84PiQw93PkShbK
o5A5TAqgtRD8XYEjTuo7J/9s4nPWawZ0mFkxwPTU7OS0rmMsP2TqMbf9tjq5J7I+4gFHBjT3EKHj
yFqJ5WCqFbNLFED8/nM5rRm23Jmg+JdZoIR83tLUDbSmDZ11GNsrTKxyEzMqzn0f1AAL4SreF8Ta
wuRlVO72tJWMrdhBsfuGiYqS0B4gRVIX2l8kxKw0q0CTBhqz07ourZWN1iVPV07Nlqiao+/OYQxc
+Ltxnvu7KWOUR06DXlHTnIcE21dKYjkVIKzJiBBZxAqZUTvkNzkAyIzFc79rfJ9L293Xxq3CJNtq
D4tHvK0IJcsA26U9DXqVPi6J7D5C2dGkeVLZsccnx9l2omHpeI/DhxD5gS4+Te/iMB3NlsxUlRNM
FHPPoZM2cYxYv2FhwjtW9bvqekn5UvpbV5bYReF5Btqivw5QyfhhullyVZdwPxfXrwm4ZTIQ6cID
ThhgAg3I6ewzPeGaKU7MnnFW1yfl/EOAljvKJRUWbWTI0ZYQRCJb/PB+SjQ1bt7lyMbnAPQBmeTU
3qyq+xABx2LqeE+ik7cy8aHmW3RGwE0qIcxVJBmtZlXMrtvIrr0tt65RrLuie+1Mehg5gQW0g0U5
v3MEqElshDX5uP66SkrnKghDE00bfdglJlG3B4nAMtd4aXNkO2Om59PsoBTWrtujWrK7Y06GKLgX
eDykfdNC+lzDWhqfYdLri9SAZtqBHmd857Ix++nqzkn4/P9fUIZP95pKLvCMa5aN0aPpDdhokPY/
hQqcpc7HE1uS+n62oDF5RVCcyoFd16R0emZ77N+1XmjulNE4xA5A4Zg93MsqebOrZngxOiXXWk7e
IdSaJM/ReYydSqFGqioCHngXGMZkx6pC+8ODcsT9M/3zPaF4a+Vw9MK+vC4/T1jFIBHjusHiF47S
n2CazRPbfn3wiPmUiSpvdhu9GK20n8sux+LGr/7/p+fUdUk6qdUm1j3br66qaTyTaJ87CMpbxgfX
BZXSFjn5kLL3jqHJEyLdOb25dkneUu092o0xbdl3l+/RXLxIy1Nntl31dYDn+f9PM7Fhzl/h+ila
r15J8R9zZ9bUOJJ24b8y0fdiUqktNTHTFxQ2BmNDAbXeKNwUpX2xdunXf49soIGq6ekZT8yHg1DY
2E5J6Vze5ZzzBurLLq4f9V626HIIur2DgV71AOQhhbvoq0722JBZM/xq9KxaTc4L0E03eY6+eGU4
NSN/FvSB+U32BcFaVavr0AVkkvVE2Ooq9C+dGkH1rjHKY+F25UU9AvcpKRb3Iexi652CiXHj1CAO
7Er/2lVmtCbcRpECc7DvJTG6+kq4lniv4tK9jKryypJIpHHmT2WI2LXwVH1Rw9cqkw5HzS+Hz2Ex
3hVWsL0i+tdeb9Ph0mXHNR3S06N/WqELgnLXYFyMmkJrTG+uE+pfnSjN+lxsAfymGdS4sSjjU2WA
1zFAL+AIadUSdZnjEAmKxQCo/EajVqKDHlmgF/lZJeuesYPuUR7XxWlk+zdTgmPhmIG7GoLmi2PU
1XILtRU9pv4ckbbA8nmnltq6YSWPCS6uhjipKW/Znw9VIkFFhTCEUu1rMna8stkz0AYDPeMnl6WL
vlzZUIqlQTzhMk4RKq+wf6msgOD37pA6QITGOFWn+L4rWzDkhSe7pR2149wfFdL4jKCr3pR3PmJt
mx7IHyKB5tqIKFxIFJUkneMZ6xCOVc9sJR5VtTPbKxLGiTQv8qIABmKLuRIUKkzK7Zfeo2aA7FFF
H9EAHdirghxh3jLsKQYgJPol3ThHCAM9Y737zdZPzQzr8HgMnflIinsmTLs+7Vp+zt5xkU+LToOh
gwwV1hszbJj+Kh6WgY0GMvoo0bsRVTdxbBdldWag8+ZMyfaAENbo52tXB6eOqY0YjoZKQEmufK6b
U8VuialKzGhRuAEgoaYNHZBs4Fw7oQOQGWU5wy6/rrvMX/U2stgqwQROy+GcXcM+d2IE2AKnHr6A
8oMvV4Qof1fSRWJs3IhalrdZAQmpqhH8tVVCyFHIdx2x6othYB/Pu3q7NNCNVKk3YhYKXBWpARDL
ka1gPzvb9hKHa9CXDjprcKMuXZ63SgKws2P0lqjcVOeOOkdEIvtEcAwrIK6/NMjQA9AlHo2op1YG
10OD9lPVOPksIG9JSljU7yKho1wOzLfoU/1GGgAHfcbDnZDZZWJFJ9oAXNq0tG4VobZCGhawdjVo
PeGsLSAanJw5zUbnW3NuFLZ9gXsPCVeTzmzLz3GWmOFZrbrqszTQ3hCQLCxWCDSErGSlJoEae6K2
o12QOfjTfltjn1jhdkFQBZiJIaJTe4jUYtubZGtbURbrIUA+SUfkDLmPkszu7gCbAkWoMQN595V8
DcB+ctOXUKDYUpMBhbE6AbI1HaqajLo2giwH+aLOjQFBa4r4rfIESGfYtEtyZviRRVRS2LEVK1OE
75uiMxeR08QrtD7r42Bb5vPdS1OL49XxaKIIZTBJjkcEJyecJgGLmuhg5kjKFmrVLRTC7ZWyoP3p
KoE/xmi9ckz9ilLd8JeculzW00FsE5SghFyE29Q6V0r3zoCgRN9QCoDKVSbDtQRzcNpVxrdaWHdx
mW6XrmvXEElcQZWdLMYmqc4CLNkTxIjqW4q8d6eyqGuSfKh0m7ntr2yQCseVremXrjTQm0oohtK4
0bBOe4nMhZpXvaXuMw/QaCwHbVa6qKD6tUflqtEY5/IjaKaQIPidxI3stMpe2jLN112DP+v2BrZ2
B4sLwQ3rokYbMyxxdhodnFzcZ8Sn3IoixLb44HYTNNBGRTrH0T4v7bCZhUEOeUcDjphpgAE1xPma
0l3mlm9+LKjn1GaMwMwbUIeJ4GmMHtGtQCJe1XQwY/MSWJNfifeNN2FGKHYrtHlup0SYrEgHG0d1
qECPlzVMqGW8dedN5nXTsnacCccmY23GS19r46VoE9pNcXskcJ+PvUWZnTHV8wXD6bcaLZh1L4mu
2lWKxH7MxqfMnOLzbnMW56q5cQu9uPJshSMYYMfH/jlOQLC0ExJN+alfVGJd4JbdpEXGVyleBWpx
OFadI5e19Pql0qgkV6PotTuQQqCqCtFaRTj+wicWWyCScY4aJwLXVPnSP8u+9t7Xjb60zKi9mUSP
msBoQHgZ3qKOlg2L7KogVkJ+sM1u1JZqJlnYXbHgLkfIkyvd3ErYdkRyqMuVuLa9HD0NOanpwP2A
Uwmy4YTy0gabUIQrxyIjT0KD5Fu+FcZFOh3qMPowwEs6bUTgNehL87/du1GXItgVee/x8rKJ4XpL
wA3RftQA1rvD7v+7Z7Ucvw4N1ver/+9eGmIqQiQbCmy7pUfid7uNqPSIaZ/Gg1pXKNDCbo0WudRn
fdu1aA2zAuQZDg2VdyUUFAmCwmP6KFVcjbYPpX/0gnWfacDRx1hPZiqZKihUIljr6A6ud8/oAHep
VxXyPyweESbYsjRccU5e2CKeHoLqK8lHzVtTQ8UuaNeaIGRmVdPs2Yk7TQfSyuNc+XAkwjZrVgnx
2K2P2VM2JQqqWeRejnHjXmYWiOnIdVgj5fbWhMW28NtPpa1351oZd+fEzQWST4n1pRUKK7BxPTQ9
ImflJN5nW6efu0LUyE0E70GNYQpPv+DuWT293D0rJaEcsjVIFXKfxUSHzBv/TMhiRKqaQxLH8IZH
+Hoh+Avfire0U4vL3QHJUDi2lbkchDgzfK9YQBy1EPn363OUBovEMi7K6RBty/JUSFJblpV9dyOz
P6usIkIyR343o6Je/n4oYLkuVKRTxblUrZg0ToHaoT5A4ROWNdwY0shN5d65oqKOBRsKNNHvfejL
jw4BMjaBKb/oUq3WhewaFPA3gko1QHJcOEL6VvsQjtAuwwCh47QrbyaETYMj22tes2wHYa12B9Ir
4cwct6iqjH76G3rFNsUSGrLYEoXDjEK67EsnoEoGyGQD0Q5gEvlo198TfK6yghBkKy+bO6AmzkHB
qAuSt+cqxf+VZX5ZlO06gkzAnGY1jXt4T0M3EKSxLkEZo8emga4wk8C7GUBxvpM10QEjwR4XmpVM
00fdxm5GKogqiCh3bLbEV699Gymi1KyQJGrY0hDb0HKKhIywWtfESyjqJSwUTzXj89gOalkmiQsC
Hk8NhiXyZ55N1TXHLz5FwiiYN9g5JQqGKRCEOWn781qhb99DCddwsk70DLVfBwmvE0oE4SoaSj8T
a+Hm1Os1Y3HbxSA8WgJN3vB1CxrmHbyOcG0jkbEMS3HNFz9FrRrO5ICSvkciB0TKLHFSlJ8qwlIl
Sq0zD83MWVZdkBulaHdA0KNAszINbYQUHQHjItCviZSc6IXzLXK3+DSta1z1MXWbvLhKKLrhWxTj
M4i2BIb7Psop9ZD2JW6VMFbEPqkBNA0KlH0yMqA+JNKWn8zT5Z0ZEVDqyOFGbe8tjH4rV1mibqLw
Jrz3RlObuVndz5FpCj8KLmOWjYLq3NRLmxV15LJyWOCYvPPc+iZcNVXNm0hvWXDrx/Jza2VktxN5
myvUpwJKo573U9lgW+bndQO5KJXi0gnx2syMOiJYdcFpFOMypCME3IGUmgTCMmurLYIeihqRkWuW
K+UCyK5CJVDOanCG0/ZWSFj0oqReIgKSGRQwwiGBaetrL03keisB5Y2eN4+mJUkStHNBhANqhRgE
hwjtJZl9TQIjgCnmqpPWbvoVWJQcmxQ86RgsYAeIWRdoxVmPBJAWGlPBhHr4nGhirmlb/cb32kkd
KsdRgZG8Blj4HknMdJHrDcowjR/edq0DEmMbLjpPEe5uk3re6U74wdC/CLuVN1mZRx+QAV5uUR0+
LmqqXAPoHG6DwQSK7nffRwPVflBr8pxMHBAbF/l+fnmsvMZrTt0mGE6MBG0z182JXYSBcTviTSPY
RFqo6IS8TQNQotmWULWVk1/XvnfFygxkdVknGty5ZFpMsM5Ow1BE16rLCVwGIoEmgkoMCPf+PAib
/hQYVkQ0wPU/Sg/tB0Se/XnVOZc96Y1r1C6+eLrW3kkxObX469YULhg9+cmtGsKh2IGzWkuseQsG
B9l4yqS6hZbD2m+p7tL29xQQbfd7624LLTTodF0H9zZRdn5ZZXFFhQRPm+1epkNSXKafdCQBZz6l
8bD8dKKW2lXudBlSDpb/OaPakBo9uKCNfVqZaXVWKGjccK8oUIAFgoOBhqH0VbQW0wFMyDDXS1w9
KIyI7pqoc5RkH6+jVLOuc+e9AuZG7LuHkWFuyZTIrVy4KRUKUYgEhAIaEkBZlb8X5fgx6bTulnXr
XvTIgLRW4C8yYfg3jnY8UmyamW9m927xwTHgdXVmbZzHvYbhNxmd/aRD6R6PGvpdKEprV17ug5Ls
YU86gf4pzT0yull95WzRjsozoS20HGRKaQjwwCkYTr0u9NPWG95HQ+NcKPU58IEuy4HaP04VU+PU
7imhgkNMXJA6Psbw2zbqNuAQnZuxTecuWq9z3TG9eVIF8SeW9CW1DK3f+pJiIo6FMMVAtgQcyxbg
F9DAT7ntpLCoKVDsd9lw7WvVGdDx7CTEhTwtqTN4G5Qgufyuq+YwmlmdxwqqVdfjn4XHGyUQfzTR
YF4T4iXXGjoU4QxCGEl6Kxa1bUGsCyn9iiooOAToeQrlU63qoBcj2fDOacTwGZmicDDKiywKKiTm
AFxuowgMS4imLaK4EgET6d6JqjbPVNlXMydR25nmI0cyCdav3BT+Txp+pdbYqWsihgANCB8dbfHQ
jFYAZ6lL3cv+xMo/5kD20A2hhMO2qlAQUkY3c7TWXfg2Xsc4wNfq7bhknqO2ZPKEYJz5+VvVbdM7
AKAFYaKQUL+bXwnGwJmrJlphaV+LArgC+MxqEWiBXPUpqvu2H5iXYEbkiWWZAFXq6AOur4ZYnLld
aTmzXZYWBY+qPLjo3OguS0no9wVyuER+kRGqcEgdldzQwfnaMavt7Je//PXXv//1rv+bf59f4STC
Qqh+/Tuv7+j7MvSD+tXLX2/zlL/dd54+8/Ibv67CuzKv8u/1H37q9D5fb9L76vWHpqt5apmzP1zd
yabevHgxywh+DO+b+3K4vq+apP7jd/f3wW1ODV1BiKtv8x+a+FMf2t3tP23oL/e767odivt//LL5
loaM+6ouw7v6l4e3zr794xfDYUvadf6+758uanc/f9RGsuG2m280bjpH0pHStV1d7B40SFIAl3f3
tmEdOQLcj2MLd/dwnv/YTyf8SS/88Q0+dvarC3/Rzh/dwL5/9p1gOeLATrDEkW24pgFB4WedINWR
6VjAr1C22D/eWifw29m20s0D+8HkRoWhTOCJ+34wXgwGaTBWLMcgSfLUTb/P/DcxGCzDPHQw0AnA
x0zJ4vh0l89mBIPBVpapO7ravy3f5mAQ9oGDwdKPdMG0Nw1aetYBhnmkS8OxGSn7yaDeaAfsl6pX
K8y/sTROHeCSGEGd5ulGn/WDNI+UI5QizPPWOkBScOjgtcA5Mk1l61K+2hH0I0fphunqztteDPfz
8j//+ad1QFnwuy1GwPRgnD/7+Q33SOgO/WM+LIZvdR3YT8//vB+YBsx0Sjo97n7Mq2f9IO0jAyqs
K9mGd4+9RfLM4PpndtL/ykJ42BzZy9is/vN+mDZHLCXLtX66LxjySCgdRK7l7vthf77/fT/cUSKr
nsxZP8yz5+aiNP+ksfiqhWfG4jTmhbDc11uCzhiwXUMZb24SKNcyHeNP3vgrS/vFjTs6YARLf5js
PxhGrm5bJAffqmHEav1fWA+xCm1pKvOn6yHboWliIzv209tvyzhkp2aZOnQ5ZBmQNswB19Cf7vP5
cmgdoSXhsAq82e3Rtp1D5wMOk3QV3qdLS8/u3hBHJo4SBrL71mwi3bbFwVPAPrKBOEpAwE973fO7
N44sG29al/iK0+P/awt4tY797izvt0Kx/3EO2ArdI4hnhkLcZD8HaPBZP2ASYDKbJkvmmxsFe0f5
YB/RPbJRc3WV/eAEvtwPDJv+MZWwH02Ft7gtInV/8HxQRIewhtgZ9+PglWlo0kuui0v+5lxEhVvr
uNahJqFLvEQq2zYeXIRX928d2YwCy1Vv1VN2pfNf2A8FM93EDd4vegyqZ2uB4RzZjikm5+BpqXhb
ZgFmsXPwQGDFs5kIjzGhaeV/3gniyHDYFR1Gw+6x33//977Bv9gY9EPtAtPFOOIOMYH2N/qqH/AT
LAks2sJQnB5vsh8IcB4aPMFnNiwcZhaGlwMBJ1GwWEz24f7x1jZIiQFz8JLgHjmGhNb2OOVfmgeG
ceQ4Cn1nCmf+u53wJ6bMU/rlXRAm32ZTIiW8r56leP7lBx6jBD828Cz5MnnTLz44JWv2Te/tren1
ry8m3C4L9ezNx6zU7jwPX3+4wR9P/eJcj3f1+M9FeF9uyrtg2L0xPFzmlBn7xy9Uf4J8U9zXZd5W
8fOAwN4p/P2Cfkg1PcVL/rD9PLuvXzW8G0OHNrwM7svqZQjjwYg/uOUhbJ93BM1OLtGhzVKwLL3f
PLYzJad0BwDI4z9+ms37U10Mbj1PNq8u+iHIe+hFX35D7PbFRT9siIc2TCa43rQvW94vLoe2/DHM
Mpikw4u2jX3q59C2v26KvAzHYAxeNb/PtR7cPMILeTqUj2PiWQbz0KZv76FMFmHyvOknM/fQxi/a
lzPmKax2aMNnLSxvbV5uUBZ5tTxxjr2Pcug53rGQZGELU+Zl3zyEgw5t/qZJh+cNPzjZZIUObfkj
YIoXIdyHpnEzDm36Gvzs/WMzu6Vq5xlPntqhTS+D9D6ZJmj8s27BFjj8BJuS0fLY0O9Xr+PXH9r4
NFjiTfWTS5+s40Nbv2iCTfZys9z/pjpu06GNAw/N2zwoN98e23rWNVjih7b/dRNvymKDINWLlffh
BrCZDz3BfqIGP/60e5P80OaX7KB/eQfe5/FKd91j6zY5TvO/MC5v7ttNVedF/mIN1vcnsP7l2PyZ
6fcER/rRIHyE0Pzsay+t3ekTd8n9pvz1/wAAAP//</cx:binary>
              </cx:geoCache>
            </cx:geography>
          </cx:layoutPr>
        </cx:series>
        <cx:series layoutId="regionMap" hidden="1" uniqueId="{5B81B21B-7289-431A-9B46-73B6C0FE5934}" formatIdx="1">
          <cx:tx>
            <cx:txData>
              <cx:f>_xlchart.v5.4</cx:f>
              <cx:v>Induction Training</cx:v>
            </cx:txData>
          </cx:tx>
          <cx:dataLabels>
            <cx:visibility seriesName="0" categoryName="0" value="1"/>
          </cx:dataLabels>
          <cx:dataId val="1"/>
          <cx:layoutPr>
            <cx:geography cultureLanguage="en-US" cultureRegion="US" attribution="Powered by Bing">
              <cx:geoCache provider="{E9337A44-BEBE-4D9F-B70C-5C5E7DAFC167}">
                <cx:binary>1HzZkty2su2vKPR82SZmcMf2jrgga67qSbNeGC2pRYITOIAD+PUnqye12rKvtcO6cbrCQauAQjWI
hcxcuRKsf3+e/vW5uL5qX0xlUXX/+jz9/jK1tv7Xb791n9Pr8qo7KfXn1nTmqz35bMrfzNev+vP1
b1/aq1FXyW/YR/S3z+lVa6+nl//5N3xbcm325vOV1aa66K9bd3nd9YXt/qLvh10vrr6Uuop0Z1v9
2aLfX4bpdVvpVA8vzj4VV519+eK6stq6166+/v3ld59++eK3p9/5h7//ooAp2v4LjGXohDCGfE7Y
yxeFqZK7doJPfJ+wQGAW3L7u/+bpVQnjHmZ03/yjqdxM5OrLl/a66+Cebv7/3dDvZv5dz2fTV/a4
gAms5e8v3+Ttla6uX77QnQlvu0JznP+b/3tzw799v/j/+feTBliCJy2P8Hm6Xv+vrj/AswN4OlP9
4+BQfsIDiTFByL95oe8xIieMY4ERZrfd5B6MW4zupnXf+PcRehj4BJ+H9meGzlWb/wLTocEJR1QG
ksuH5X9sQfyE+VT6nOHbbnwPxD06N9O6b/wZdO4G/gGdu/Znhc7RkeRXnfvnjSc4wRxWPhDih/Ac
HR/G2Gf0thts69apfnNwx3ndt/59fO7v6OX3fuLWvd1+5bNC6GPqrCld+48jxPwTTgJKJCcPEDwy
ICxPqGDg2pD/wxB0P6+fR+jbyCcm9K3jWSG0c7/AvQE6OJCUo+BJ1PFPKKDCJQvuV/7OocEs7lv+
vrUc5/4HS7ltfFYYvDWF++cZANAzFPgBcDB8awPyOwaA6YkUvpQB5/crf4vFzWzum/4+GHfDnljF
XeuzguOWnw620/+426ISAoukLCDoh5iwEwg5R94sfui2vs3s5/F5PPYJSI+7nhVSu7S8Lipnu9z9
AqwCIGGCSIbpAxiPQww/AcOiVCBxD8Y9OXuY1H3H37eiR3f0R8/27W5fvnhWOL3V1RElffUrDCrA
PsWM3jHl7wMO8AAINhQJdMeznxDpu4m5q59H6tHQJ+b0qOdZofTxqjatntM5/RVAiRNIN3HAgx/n
o+xE+IRTwe8I2xOj+ja3/war70c/gev7zmeF2Gtjr4q/2rpHQecXihev+vKfT76OvMWHbUAJEJNH
DpfQE4SJ4NQnD7HzcdZ1nMxfrcWPFaXbUU+2xG3js9oK++EX8HiQKSC8YcnQMRuGF6hEjxDB5CRA
nHEJVnvzepIHH+f084jcjnqCyG3js0IkqnTdmvratmbo8l8R+SD15ZjKO3ryPb0Ha5EU5Akk+A+t
5fvZ/TxKT8c/wetp97NC7twU9mr4BWQFzIlgKiAr+xGjJORECEk49+VD92MHdzetn8fqYeATkB7a
nxU6r6GeYWpd/PMWFZxQH0sO9Yzb9QcO8tjbsRMOmiwL5I/jz/28fh6fbyOfAPSt41khFJnqGnKy
fx4geeJDvkVBsriNN8DmHwFExAkX1Geg2f7Qfu6m9fP4PAx8As9D+/9qdP5screu5TY1/e4zP1kG
BJIAMivYxVO+Bio50H0iyZOk66Eg9+cz+DFXexj43XT/t1f4Di43xdWvYGfihFLJEcbfJ70EnQiJ
CA3Qj1Wk2wn9V4rro6FPbOFRz7NCZ6eBnpm0vfryK9wVhZSXBfdVvCcwQZlcooDDB2692dMS7MPM
ft5jfburP6pIj772WSF1qYfq+h8HCbJNyCcZpDjfhIdHMQVzcGIIB/gYVY6vJynOzaR+Hp+7YU9s
6K71WaHy8Sq/ausra3+FZgRVPJ9IioO7It8f0k8smCBM/jj9fJjafycZ3d3XcfATnL774meF1r5P
r6pfw8wCyQhD7I46P0lGjxRBQKSi34jb48zmblo/b0cPA58g9ND+rNA5+3Ld/YKsEwoVHNTxewn8
iYhD/BMioCQrILf5kYc7TqoDG3hM1r5b7dvja384qnU/7rvP/v7yvvlZAbMZrirjLdurCg4D/Rrz
ET5ABFLbDzNPCqeFgoBQH8zqsd08mdd9598vN/3hC56g9Yf+/7+w/bl0/XAuMbqyV4ubA42Pjt79
de/9mb0nQ/9ih991bb78/hJINaQzD+ckj9/xHSRPha9buL6NvIYjmL+/JGCTIM4FQkIFngh5PCcx
Xt/0YOhBsBcw4wTKIQxE8Mq0Nv39JSRacKCCHgdhQSgRcOyyM/1NF6QC4pgVc8rh3OVx1P1dgsjj
ElM9LMnd+xdVX54bXdnu95eIcP/li/r2g8epCh+ONx1zaQlegwjKj+c16s9Xl3B09fj5/xOXSKK6
oSTKRmy3yKRy3xjxmneDXtORiP1Nk5+0co+mdhiURilSnm+HZTOYhRl0t/dN6p22GMenU3IpWhRa
jVeZyE7b7tC06arKUqfIgOyCzUG6GHO3hBU79eKOh0nMe1XN5lJ7db2JWRIvxnZV+1kkUJ2Hccvy
qO2rNMyr9chopxouJzWnQ67Semwik+XpovKuaEJoVMVFoyo2dFE22WWqY6SKriZqInGvgvlLnqWr
AHXTQnv6kyj4pIbOZaqbxmDjSmWkP+z9bGuSYFJVyrxFU8yH0mt9lZLBX43SU3M9FkoXA42Yx6aV
7F4FPrp0LE/DevbndY3zSfl5p6a4y1Tej3gxmzFRKR2nyAmpV6RvDyUyOJT9kKkU8Q6+XX+dGGsX
jZnDLMhVZsYuQqbY47yHD8Lx4YiisV4mPikUxkm9COokUHYKrtMslbs5i5wOpJJlbdbNGPk9e894
6VbFquzTrYdSs+k6+JuF8xY+k1IRUvqRa7gyTZZEtAg+0GCsFa/f6a5ZxGhcNOmwY22t+sp1irrZ
W8+N+4g1a8NiInbhu4VftUlUZhqpeqD5ArF6k826V7geM5WV3bWfF2uEUZS5RkSN8So1O9WVFV51
mF74GO5hmGWnRCGo0rlZDUG8cBnfzpJ3YQMJXQT/Wo6zNoDfOEZgJm95YC7GABmVFjNXpes65bPt
YF6TwBsXrLEfsaUfZumtnZFx2LhuM+IsU9QGFxqzdFHYGC/zvihVH2TZMuucUAlNV8Sbz2NPf217
2GIeRsr5PY1EQi4anCVhTmy/ERvpAh0WzHs3FC7icV6HDs56q5mSCy+ez8pJhDmvtwHBF3xKrmTS
rmH9W9VrRtZW6iIMOEnCCextlci+CJOkHxdBZUuFG14s645sm5nn647HcZTb1lNwfGGMSM3zCKdd
EOqBL0nV9EtRLTuOUJjXZAhNPB8qEXhRi5NO5RNCax64Bctotc3mJqQOyxDNmV6NbOdjWL85c2Hg
yByJeryScZysE5G8677mRTcdurYmC4dqtBBdBZsui73X2PBgEUzBh9JVfVjIyh2q4wV7sQxnUopl
wBscxnFlVFyLI9pZvhQoo6uiTWqVcX/YVXW+GdK0DaXnt9tWZBvjKj9CcxqspgAMK+DeuB50k6y6
LpBRDO5JZcXcrdkMkBHfVUtXeMky68klcqJfM9R3KzNT2Fpz9cmv2IUx103C9Ke4oVnU1bhS7VyO
O48ZrBJs3lbSHlotbFhl82mA8yqaW7S1vOq3WeG/zUZxnvlZu/Ua12zreCKhJuwr1lzutSOv9IIF
8fxhHmi8LtGo1Vj0Z96UgDnzXpw7M4rQwN5XIOt08AmThl5WVpdpXo2neekh1ZGyimwrVVN2yb70
yKz08DXvZ7NyNKjWTlASJlO9qmPffxOkeySGelviVi6Btxx4Ui18v+KrZLJ16OtCqmmI+eLGCSdj
61SSu2DZpK1VukzohuRgai2OCGbujDSxDj2X+GsBbCh0ZTSG41SOoWdGuoobvS4blC9Ga3JYrdEo
zOwQxiM5uIThdczQrh1K/3TShihfN2fc1UVU235eEV688piu1gMZzikuwZVIUyvGvCVu7Hjh6Xg3
D8G0d7koFhVyOEooGZatDHBks6k+K1z3yasmqfSUi5VMW3R6cykoHZc9rrj61uZ1zXDI8LVHK8xV
byp/zbIxVyLL8Zl2YJVuqLJt4zy9awNegFOvxSXBy9Gb62XQ2epdFzfXsz+qkvrNoYznd7nLk5Ur
YbmV9mIb4SzFS2lothn7Fq1xV+h1DsdQwrGK9XpsgrPJy4vzm0s6MhLGqUmWE++yg18GKYBTdapX
s53a84T6e9uBC0R1EPbWFpt6kNmi1R8NTsBvomLcaGztntnpc9l5repoy7d+7tuVc9lpzEy3b4/W
0k44eV0HWRPGfTG+4+0E0wVnERQrP52TkM82PYWyIQ2b1srDgIJPKAYvUw8sbAS5yGqb7nJaLLLe
nU2OKOKpoub9RU/Ex5g1+7nu/S89oqelS/gO9xNE3r6f9ta3Va+KJohIViRLm3Yy9BP2bib91y72
lOszuinLAm/Ledi6lMkzziE2QPLvhbOXdttUIFiA3IlN7mi3sXZUU0VHxUQezgU3akhYfYjJx8G5
9kBH2R5mUYWyMe0WIkK8awoid2PYgFc9646XrGvTs8TyiB1tANeOHPquw2dFuRm8TKwob5Q/pIEi
I662FrZWWSPYC6W9qPw6X8EEkRrpBRunLxUrXgX9mK1QysttPtgo07XZ0j4x20ImClXJsIP4Eew5
WK8jCVrGVhhVmK5WQ95dcbCRaPY+VD2pQ62HXuWYp+Hga2WLsltPw2hVYDoZ1XL0I29Iz4ICp6s5
7i8yr2n3qVxVLmtPXWzPyrhCKrZlr/ScAa2SFziImBztWV6Ud5cmyFtFGzmqlpbNMuMkvcJyGWTD
tkPBtMV2mibV5lPIeh3sGCY7Ao/VKJHq4GK0xaVI2nZZz06vyjnIFq4NgAOK+u5y89Y0y7rKs8U0
rooRf867Ja8H/4wWpVbCFB+wY6RWXpCTKJhrrCY8ZUrWpNkZPQ3R0Ns5mipVdeBRqmriu0b3bavK
qZrDmbXlwrJ4lSTeGFGbpGuSXw7FWO+p7wrVjX4dcs5N2KFpUC4viw1vexuaNn+rgyys9FyuZ0Ei
O+TRMFC0zV1mVsYEw8brpVwQR7GqnAyxrbP9bMphgVOvDOcucIchwGKVC/cpz8Y4dPEUrGUSap40
qtH2Ezxn9JmmhVn2tZ9HpZMrgdc4yTFVnvHbdTzEucImSKIxAUcHJMttgryWO3G85Pq0y5IF0ECz
7SYyL5q2K/YBQ8V+SMcdJ5NQToxhWptsEYCdv/uAsnqZxm7YmqoZtrkd3rL4wvqjW7mscivZyNVU
4eS0srzVoS/f8jn2t8OQnaFUzOuKmU8m86Qa4rJ+Jec+X8Z5Mu77BgfbqY3NqhqDZlc1WaU83X6k
nY5PUYGu5tHOh97IVk3jbN5VgrKVRagHzOEtrhKq6hGpMvHnsNVedtHbYApHdrxz3gVAB3WpvI55
FzGx3kUbe3hBxMCim7ZeTPVG8LEMIfCFFJzx2zJo1eAHS2tZr4TvTa+CoRSHxsk4aijyw7kJ/Avb
MropOv5pQMKFNQteNUPcnZshv5x6yrfM8WyRxVMD1COtV9k07XvpwG2PXK5Kh7aZbPmrZtRhgA2w
xKZqlzYziSpFx89S0yavstLbZ71277uCyZVXsHjRi4CvaCa90EDEgN06nZkCYmnOqnGZBPZ9QOIC
3DXKw0lM7FBZ06yMwOd6Gj/0qY+XjZDv+yw163TWC5rFVs1jOyxav24PphnTbeV77/PSbMBe/V09
smpd5tWken+gymrdQCQDXluJJJoSL33HEwurNEw86jzmR6IcT7MWvJgJyJUtc7HM0qyI4l43S4Gd
3vt1fXcJjm91w/rI1HEb9aUHlB4MGqbN7TRcZECfFkiQctklIsQDNqe2oOP5zcV1PguJ5wG97OWn
igfZp9n/VLYjWcpOTFE3ELHEVNdRgrvQb5Jziox+Q6yaEu2iJM/YBowLhqP+K/ihtWD9utSGbnFd
kRXyaB4FyVSGAfPGVxMt1i0rmm0/4HQ/D56SpJzPrTw1sR8c2oFdc5MPyyFJCxXE2ka08dPlOIji
0BMIszEtIsx1uSxpViiDi+CQTkIeJkIa4AJ+rcq4wavcG9+0KeSbiPlBJHU17PpB0Y6WkU/0uMYl
Gw7dhKKp7KcFuIIQtpu2Pt+SIU9XthOXaZnije7L5BRV0jvu2o9Jn9NVAn83Hjp/5RdG8bjFi46V
FxMQ8EsXqKJNJxWzYVpmpZn3BLdtJCAnWDAnxNLTeaCwLNzWP15mYPjGS3HYseJLhfWgyDEN96Uu
I+1bb9fjKNclPkuL1IMMDPLyIoVYECRjcOEYOEg9LDEe3SJxaFBZPMe7vo/TTT6ma2bHQ0p3tZzd
vhoiwGm84Pg61dyt2wIt8zhINg6xdjlgmUbzVC5QHa/n3FsCd7I7VqCQggqgajH2r/q26KPMDPw0
83qsRnyeU5eeVpNJTw3CIuKVLqJkZl7Ye7IPczx6IYq9dTJxsywD+kGLAryu1/kXLRBvCJDFeV2m
2XrWAT+MRM/rpsfveYK8/RC4KAgK/13HyS4v0zM0E7Jx2p2mVV5HxYTl4txL0uEwV8PrNvP2OBAu
sl5cLjrJkxASd/C6nRdOcfNaSi1U38tmWQg/U5pnLsqxO83GNl4UrE3CrGBaQaJwmaWcrfNiGiGF
7WVEAtMohqe3A2832nV073s2Suqu2qV0XXVpGlEBtHtKbK7KFo/hZIs3pGb+suldRHzI/bqUXU5B
G6uYljTixAvbej4IaU0kzHRpabX2JwjWHOKiGnqg+SjeJkNMNg0oHTkEvDlAI2Ry4jSowIxGvKy4
w2E11e26rnm3mOhZG9TB3g2li0rpkgj4u/I9H+Ibb4jKA1NGJhk2tbWh9eNN5XkT6AATDod53I5V
qXzxKbXex2quY9WkbIFKW6hiRsuh7lxUZLJSPB9CMToT+VOcLwYPfeWm87bEASmrpnlb1BXoJ6aP
QYtJtiThY6o8YEWxN29ag9to5gU6pfjLMLt2l3VDpLM0XgP38i8KbqM87q47OoAQMXgbb2zmU89j
YVIV3TLBk9J1nm99XixSCktSxWOzZ2iGnCQXbzHqks2g/SIqpF12aRkmrk3WNkgGo5Doy0UCed9a
8tKLei6LNYPC6j7xC6CLkFKmLYNgCjFwM/mDjOBg12mRglSmBfvYCgi9s1gkqHoPUsP8QcztRa9Y
L8ZiqUmlF2Oih2iMY3bKi95XlHvDuvZEtqxTfJZP5iOyuH2NQALYdjaIsNcsEYVIWfbZZY6Jd6h4
vyk75J3XuvHOC1rvTem5vc0N2zUeML2491YJaIzLKnbzR+1tITT6H1JcUyUxxRcoztcDHN3Yti1w
1cF1XFHUxxE89Ljqm94ehpraQ0Hjw0y1t6sD1Fw0sbf3Nd0Nril28ZTeXWwPilbagEzg8SbKmL8q
TZNuSwcPzgPly+QuTZQcuvocGDo/TLQLix68ORX6tbR5mOB0XPttv8zpDCgisyl9uk/K0e6tkUBs
pzpZ4Kpe6Am0rDmtsrdFWW8r0DNDBELfKsn7NGzxFhROssn89CMsbL+lPl84OM2l2qCLjPA/JxVk
bK7vVDJ3aANkKzlAsFjSFoSxsdcqCFJv0cLjOwfjEhtKB1HDt36w/XbBBNYkS7J1McRfSiLQRnqd
WGDQtgovXvWGAlfE3G1ySMQUq22zjQlKdp5LNzpro2GCHDxzViwb3YWUxGetLPuNyyHprbrxqNyV
p8ZWX718zkPd6R1kNnqH0/kwToarRLcB5MNZsCASZ6fcq7IdULuDnWZQvHiy8mZM17NzQGTYNJyO
tqY7OG19ilgXToFo9jZ2/mLWaEXSUVFRnaZZQ84axCu4hcRb0VYMqqGc7HXnZSCvCrkmBkw5sLIB
9kogFFvI42ePLFuK+BIUR3vh13Y58imLZAzbGc+gZ/Sw7yGOewecViufkWobzyZMV4gbDdljziIG
Izbz9IE60+95OeVhg+sCSntj5KF22mvYJWqCKLDFGLTbcRTpphbJRWERV5OsBVDtpF2JmGWqDtJm
kTTSizTYvWQ8vfByBFm38d8MsAjnfV/5x0DwBrD/Gsu+WeWENQeOGw1eAAE9Sgg6u7k0PW/Bz8g9
9QK0ayxkKHXTvSkQcguN23LVIdvvRtxUKsUNSItj3u/6PD4r07jd+E173UtrF5rgZotar9ne/Ovm
4pVlsvBtJhVHBWhYY5cskrHBUVbk/nJKaVQTs3R0eIMm3XwQSVXBffvbWhR6iVvvTanjFFLuzk+i
loLMSe2YhXIGHtlm8xB2hDerxDVskXvdeaPbcV1J2MvCAxEuC0ge1hBe2QYVvFVJW4LTbpg5qi5v
dTexBeZ5GeJEYMhIiibMZ8pOrY3NgY+9stVYEdgzXRHGeRDDVrEzyB3ZeKETfORkRfUuiQVSOnaK
Nbo6S/1g3FdkiiMGWlHEaV/thgbFELL6YiNymx3FdQBTx3TnSUgOU28Ch5x4b+xI0tOir6KsgTT6
8Q85fFfw+Gxq1+okvfshjYe3/znc/zrHzfMR39qPP8Xx7d1rU8J/f/mRP/2iY/Hq4Zu+/YjEsWL0
8FDGkxLU7W9+3Fdufqbz7xWv4Jgeh18cgCrinxew7g6hfKtbfRt0W7vCAk4xc0bgAV//+BMTFOph
t7UrzE7gsQ142pQgeEoDDjY9lK7glA1krxL7BI5rHI8JQFXrrnQFzwr7x8eCBIV+BAVQ9FOlK18c
S1OPS1dUgswGj7Yi+DvwLCV6Urryp97kMrVV5Ode6Gcp2ekSwnfZlAnIljXbe0EQzmXlbQQmEctp
c9Z49vMQ+DoSzM2KlBZtSRf4Yb/lVT2tY5t96bSPzkZTS2V0glTe+Nkh5RzIACu/JHP6HihNIRHf
gYasQwhCfOmcUzpt6x0C84MCWVcdbi5UeKnihkLNp2mWaZDhcGogN01rSGpQAuRikmOxq33wvzSn
djcWjp+VbXWmA+1v4LSZVo3nWUhtQVckud4HpRsP2p7TtEL7hNYmbNLy41QUVZilfrETvDp3dJZn
goAOPU/Voh+1WDLSrmVbZ8prY3fIBy9/myXdawLkYWVi0KmNiz9zUyc7a9Ivth1BXR7qWXV9nmwL
MayquD676LhoLkQxqASecn4nCogZJbnsJFlQ56NzqGQ2ixnYcQQMAJ0PJDb7IeneWYOmcwLqcEgM
kYoWHDRKw8iqmM0APnJeghz9fmyBggWNjspayuXY8K0D6BfGcqwCf2jXxMtllNfCU7Q046HAoKYE
o8YKe6m389ZothpS5ZaFk6OXox42bTXKXeDqYGFyYOApiPvNnOvzTuhXA97jKs5ee2LKXvfWyxUr
pdi1zO4SA9lEbuZpX1tQIVpIjUFBSsxZTZtoMl6xh7MxkaUsD7Ojqj6UU/Iq72BPdQK00LjvznE1
rjhK6mt/yN8yMyXvisHBky/sdeHbWIkRcdBGpjVrMFRW4v6q0h07l6b3QlvK91PXgzAox6vZD6pT
KRxfxhMt10VpoK6TiaiF9Qhmbzl/trKOz7QwmSp5mq5trrcuHs/ron3bxXbd13kX+Q2lqpdjv+3z
ciFb0CedL+pVKaH+KEAzKoH2n81xEB+QV15mMNdFFXuf0sSmUVtovU0+za1rVjI8zN4EgmZhvLci
mS9YXLe7uIbtqdLBXOZG48i4/Aqyi/M5781nr6OZgmBShlMde1Hg2lwhz/nruoJEhAY1CH64fjeW
k7+A8DUvZ8JBY0VZ97rvJEQi0XobNIrl1OTo3C8XHghKGkiPm1F3Xsl0UWLQVyrhdxdxAzXlxOIQ
aq7ykBYUGMPsm1UDrkrRVMQq15pABTFlW8ogYUTNV500SYhhRy5GiMOgZqTjUo5uidLEwVIfPBqf
MbAi1MGMUklSFai+GOy7LpHkFCSAMybkMhk3GPTsTyKA+tSYgj2IWW/9AlK0oqz0KUlBcSxbTdZ9
kcoQohioiE3QHCrmE8iKqA4boCbrKf5QzawJXZqVKi7ZVVLVZlkLyUClzBWF/K7QnIUiFfa9Ycda
sRfYnfBmYAp+3YDq4WcrNlCQ9jiIAxSMf2HSXOwpguQuBV+pGEhWhne5qlkDzg9+dgOKzn25S3rh
VoReFj3wQDgEnoSSVlXIK4LXHqcbUIyGvTQNicrBTQsDhRvWeucpy5Kl1/wPe2eyJLnNZeknohkJ
DgA3teDgs0d4TBmRuaHlCHACOIEA8fR9XNJvJekvU3dbbWpRG7eQLMPdgwNw7znfueyny6rmfeKH
x6ium7NNcXH6jTla1cw3l8xT3moOBUDWSwnttLBjJAqYve61X+TPAXLW3Tp7rHgw5CbA3Ypz+zTa
fj1i9aiKRd88Vakd0UuBZkNnPbP0vHq6uUxBiIq3m2g5pN23ba5LTgh9xgb1EGz+s0Q3d9LzJ2G9
j98ExZY1/o7Zjma9Z7FqNYbvupVUuRrb9TGySwgbBTI1/DRxaTpouqRZ5nxI4+bZX7s30fm3aeAD
ZBCoytbN4f1wwQeD9Fg282JPcaeKsanGwxzPcznTGD0OXb+AL2gYuUAw3qWBlLd4E+O5iaevWMa3
Q9OabGMWvULbqmJbSVsMjTiILlWF5Em6u/vKi/Kx+o7+erJ414cxDXSmorhciIsL3cwzUAGVmzBe
Sm8Y40yP6iEN3KnyZVdoXG3lEG8n9DbJftH9nuOgnKewLjwoEGVrYpjMPhy73sJWn300CkkNDZIn
0c1x+H7jl9Z20RP1tufOD4AktNGa27YQbfzSVeKLv+ginZPhGHFTZXwITsyPvo+B+wESJnf3pi7+
Ns4C/TQP3f63lrCfQX3I7WWL2FQk9LhtfQixOjx3/YjLx4PE3Kw6b1zaHVyYUgieOixdDE/Rds0F
YlJBLJr/0dGbHsZknzaKnWT3y8KxuUaWyGtolx8V9Wkejt2CtwOMAl+02ythv9JEnUHl8HwdGM0n
Uft5FalPKOZJDkDHR0MQNXmD5hiXt0wnm9m2sdewhZoxDG8R9qeS1IAyEt/+8FJjM+4Fdc47/w0d
YLpb0Rllqm0Kzgm/tCf440ALkjAzbJiOWLxomXTeRxdH0Ynh3i7cSPwMQ9fqfCAGCzUZIZR13o+K
Sa+sSKjLjqJOjlNX72BkrBChHU5EEBcykX3u60O7+lDw1vYQRvrH2HVJaWv6yfUo1VdhYZuFz0R2
UVZR44oOGv4Y+fKNBPFh5suYwZlqyxl2VTF5MS1wbVvY27beR6L+Odb++FDp11GiiwlFk5SB8mA/
UphYBMzHJBa7izuRNSZpdmHbfprb5tVNfrtDAy9y1qNs6Jset1fn87wTwUtCODtXin0HNJTuoDHZ
kvaAHIIZK3aCeqbxsKCw+ptct7qQE+mKEQ3+1ceiPgAeqMj4vRnE+hhGk36ciRQ7mvJcB63NKOnV
A1Cn3I/RODV6HXAsxikPRAwFHUYu1vfpfVJuZyYUDk571UVuwha2bqNsU73a+TBWqeZf4X/Akbgv
iZWz8w62UJUJ7g07y/yvNLUU238T5L32t8PAo+ukgq9EziWfFoAqrFv31C77hfXtMZFvlEgsCoP1
C+N1kEP74TENU7Hb0H5i0Qv3iTdy0FLjawo/NdNiHAtJP3eVlbmaa3UIosfA36qHKNg5BU1gQCHR
pz4vUfzJnKR2hNqKazi0sd6t9RHrZpxGPFsM6sdQdqd6gvnMlC076bmiorzLpTD7NhIgZubwHBDu
AE3E4w7701l7qAgrXR1mb7/qLS0D2XVw9dVWrJuieRVWnyR28oOBU1tDIz/XPnW4F9p2p9vhYlSP
KPZ6aryu3a8h6bOpB14iXViuA947puiUWZWeVBrUZ+fmE59gvfK6/2lN0x/llh62qJZXF3df6qjt
9ynoL1ibTb75g710QfUdHqO3828gwFDBnBqOInaZurtUruUlbDsJTQ8/DU03nscwRg/NI3kdqF9d
bbOwHPd8/b1T52ruD96Elt6NUVGNnv+pNj9W5VUHPnH1uqbRfff+YqDzPrVYKVVabzAxSVu2i1Dv
AphSzsNuPeBGugxd3JyMmcanRs8QTILV7beWEWAFNeRAjuLT01uGDbkqh62xOVRqfgGn5/KBeyuK
S/62hJ56jlRUatw4xcyrG0TvJTNwHg98YSpn7HWL52hPoQ87FOGae+QACTG54eD5KDcnduv8D23O
QA7TG+0KhmvlHMRy3CUhrcu+Ce25AiwEfzDIg1F1qPuGMI8im9xAAmaDq671fY3CuvNNJXaXLNko
Q6xv6jldZvYep+rVRXR9gE7h5XUfvEgWbeeY85sQKii3trL55gUgF8y667T2ToEgBIiLCUsFziCr
FxnhqvFRIMLnKYPQ4+UWMggP2xTuq3aze6ARcFmxgvAYqoJx7mxkHN46Rr7bQLWHbmQwI8EnvLot
iq6NWN635WEFbHEyS/W+rLo6z4PlpWbK5D74gsdl9FHsCf9OYrUZW7rp80TqY7cy/3WqHL1Iht7K
LY9pPDUHadz7EAT0sKCi9lD35t4o+9uKgmyv17AYYRxk0IYKDet2WreobHsZlaxhS6F1mYbXoFnf
uUeTnZrX4DTCI7KpEhloDAtpqx8OE3ZiH7jbU0X7jM0/a+fik9UsPv32U9UkvMS6SvJUqOStTV2V
6Ul6dyinFN1m3mv4LyMTzWn253dTNTMERcaPxspnvq1BATMjKdCFqjzqZVyIeoM3MKj00sMgpjb8
QcNmOsbS06dYQPA1Pqpes5EW9bDf7bUBhdeO1pwEuMZT2Pd+ZoIpLHva0DNsrFvLPLR6S7uUw2w+
6vuhIKm8WNomL5Pqb2yJmkMw8gU3GF4iQ2i+mSR58Gy4i1U9v3l+n6Vina+66earsy3DOsbfVn95
NI6VxpvQkiRWgPM5MrBrP+dYdZlrq2sE6HBX6TjONgMPQPZ1sONNcO/3z/5Kx4zUUfLMpCPF2Mud
tSs5hM2M9qXl59Fvv5CoN0eXxCcuzbjTLvWyahK4cVU77nHtudNU6/3gyBk12beqqdXVLhrqwqyh
suLS+8z4G/MUieCk0uQ0V18ArC55wjx+Doc6PJJe7IbGjw48ITe6iaUD2oJDHKCxSqd9N6LAT6K6
KmW60v3ijYCRFn6ki4E7U9N3w+w5SKpox53/6M2durZYdK+VN8BqX9DbpWxTx6WF2Rz4ItqFYctO
gUQNtQJonVA9PEFqtScnuqV03MbZpOjwiGoJOxSKkymI1dm07GfiBDt62CHzAWZqPtTM7IMo/N5E
ts5rAwNHwRItcKuZC1CI9tgtYApQXbEvnXIwlobp1M3e1xWGVA43EWq/3uyQK4cFaOuCk437KgON
8KBAtsoZEMi6olfv6wVHsply46FAiYfxJHEHFwkY2Ba85pEpoBktTgzm4qZJVb/89mKxDxfglSsw
CIE6icWN1zmSudFjlwsA1affXlivkrIC29Vk0MZRRwEb3Cej4A+sG8mJz9yWEI67PF42XW4DOp9U
z6BHmAjftjkQBSIW9KmTaVwOupUlHYc1iz2IuV5bsRPh/DlpHdo3PSSnNB1+tT7z9nWPtnaIPXVz
8Y5U0Zvv/Gg3AoDNa7s1h2Fb051esnkd1bBbddzsUpG467Bp78hWkKK9r2HcjgJtS++9t7MJXms5
jcAYbIv2gsZHHS/eLgzEfAhJGrxGQUSBWQU+iCMxFhOf/WPAoFeoJYAzGoXj67htx2quu89RG8r9
JNJkR+PW5AkRC3qmRqFU0+3J6/j61oQihho8f/yvQvu7ovpfZTP+FC+4i62QSKN/Umh/H9eGic7/
ynvckf3//MU/EgYY8BuG6HyA8ccJJpVimMHvKi0CP3GQYgoFhQ7LMI8JH/ZHwiAmyALFiAP9K33w
F5kW+ZMAKa/gPsAOw5r+v2Ra5Cf/JtMCobhPUvAJnKoA8RZ81J8TBr1IKJDfhBY1p28jfK9nv3LL
tTfxC6kHCkjAfE7X4PPsQnYd047CWoV5Nkn3BNgIfTIhsgh7ewL4tQ5Fu67hZVj7Jo9ZFYEeddMF
sd/kSGr+6OKqfvAYuiG0Oekh6GRQJFs1liJee1guifebA5a37egVkDg37Ap4qbmyWbAlshyIay5y
DitQ9j7fKVulj0yrbwS2NZDmAIEFFR3dputjnHjvMDPfu6Gr0cd3S1GF4bybJ7ddN39fLZxfzeDZ
K0sqtYEvJNNxDPyPoYkBGNv4kTBG9qrpUQVB6j3oWefR1HxORzV/Dudqn+rq17QJf9d6fpt3rp+z
wRfrgYWblzUOxIIMfoqFo6YNuF9CgUqvax2aIoXntWANU8MSPydxdBtX9q1fbALAYtAHNUMDSuMN
7jdIlkPSc/akJcoGVXfDD1pDPQqxBnOA9TvI2jUw+BGaZrqIbBGcvuIMbHkcxeY1WBXLG4rih5Jd
rWsKWAxLNTCPYEcGYAvj1ARPaAey1BPBafOlf7oMYtTnIHJf0z6IjlEkflnXVZcFR7icMGjo2G0B
zFWzvFFj6Q7+EHpth7J/QbdBK4fuWm3LGXx+XDp/QvZAti8VsBtzl50VPvs2Jy3o0ij92bLtITEQ
ckAekOuCggwTS8fL2hv/EAEtzqu5ms66HpJbgsQI9maobHp6IRZIwhC0HuhP3l7ndGivy0QLLRwY
IAVUI0iwIfdpeovGNnqOiXer/Jk+EmAaoNH2CbACM2t32karc+I5CUjgwzNV+tCPkHpc1UVlp0VT
jAg3PKjO7ZYatTq84blY4+qdiH69VSn5vIoaeRir5h2tKjTWMwoRQG+nSSXDQ52IKlvmOYH0B7zI
I1Gax9MIuSGq1EPnA8yh88vcSAcBmHTnkYRJUTV9usPcle4EGjHMJF/im57GlypEQT5W6tQ3rMNm
zZ4lrtCnWavwyerlu+lZkmu9eidveB+0guBCLN9twNiLno/VtU/6pwgUQjZtqP9tisZW1zXcAXGo
sbGdUR95xz4IDeD40UOIaEgem2Si58CjBw0O52LuL82YphkwWsjx/SwhevX6EoeN/8lpnGzbxR9B
L98jX00go7z5YOZm3SfS158YOcc1nd8DE9QP7YSAC8rquJVf8b7sjbe12AnaAMDypoLHOPjz6o0A
VMyGWjfwjkPVyBzLQFoERvJSNCG/jLO1mQp7DqTIPIlIDwdLHkZI8GdLRj9P4QTDB/8wcKCyBFw3
Z3TZm3qrCkAKpoZ6CQ0INZ2ly8PmkrQwQkDdadWv2On1sWLkEw9fuavFV/Br2RRzsBr3lzHo5qyR
osvpRLtsTWHxR2ndP+s5eXPpvVYDgJaF1kmgPCl/ZQldyh7ufFn324EEdXNpoxcta5Do23EdTHSx
95ffflpb22ZpzeJj08fvcj4P6FUe/ZFMp6SffhETAe4CqUYvcEfYxQRdfRw6clmpV+MLuQ0UBkqQ
ei4SM/QQbtKgtJSsZ34PsRgLuQSoUNjHezMvuyTQ3RsSV+6IOyg5cygocgxPZjAPCVl/VnKFYBFB
wNTJ3GX+iAAVb2SbecZ7WrWMCpVMbjcZRc/W90CSOAakyrLPyalVqzzNrT+cOPYED6BCLdpHON0P
LUh4PwtgwiDDUuncv5N6v72MkT6S1PFinAbAZhvsn8nafbMEQ7bZFrft/aUhBqEc2J/8JM0nTZrt
RVHvEC1e80G0NEfagH+yOOAfjf8NnOXFqzOxROlVplV0aB2a6RmQEdYBehqWId2JhaFxXoBdsSrx
sr5pPwvADg699cNmNBrBeB1PbELl18qHcakDxLbm0idNuFPQ06/9/N0fw9cIzv9OCR7kAiMxswon
p5zYED0jRPNzXVBVIjLwzCAq7xcYZUVvm6+jg/kyBWiwG2jQudDqRx9sYz7TuT1TBjZmpDF+0TN5
JVP/wtZV5C7QQYnyOC3NKFU+0TR+wFKTN2amR8uaY698CdosgPJm0gzy5pAhRTfnE7b0Xae6K5db
Kaj3ZV6BAQZs8aAziQ9atbeEBS8gxaaCVF9gZwNUDtCfmlGErwO48G5ezc4tJM77ugZ1OKXfPV8E
+8VwyCcIppHwYjkfbjXq40xGTXBta3ZtWHLwUzudeKfCF+qQCQk1iJu+1oXr+FJYOuPa2dxHEiKX
p0d0kXO/62TcZ4vp75+GRkKFtHArHCTm3uUUwdfrHFSe4UYsqKg6KiO+QO4n5HMydkMWeWDYPWmG
ApqYyVeDh2skyMxMqfzuyQ6uoNB7WDwJwgAEoUM55jQA/gLm/FaLXu9TVNZ2c1HOFz69JSkO/TJZ
SJlVcFiNaMt+a3TpB1K9NEBl8+mOOI8tfEhH+Y3WU1n7W7//TTnZGi/vaQ+t00O0ImBDXpHmqa6g
WFopv7QOQNDWsDirI3TinMi3iRr02SC5V8ndadlK50XL0XlDVRK/eU7Yt2FGii+C+lt2X6ZtUweS
mPbg8H8zFQhW4k6Z8oXaI6JTn3BJsKxSotqP4zyCNo7FYUvI/Y4dajAg5JcjCpJ71TDQup3YheBv
Mr5qWH8wVpAwcbvNsg/ZTWjYuz0quKxpsKw1XTLvqRnyybYPepa3IFdx8lKrJdzNWtS7fhRwM2LZ
F0304RI4MlsIzb7v3uxSIxWzxbB9Q3ltsGRGTh7J2KSnKZmRIZsgaCodd4jImfqQcHdr6HyCDz8g
QjOseeq6bOHKh9DTfwpQygqwOYc0EggGbtEvLulUdGQ9jb4rHPzifeMg7PgN+erGBG5Y6r6rDmGT
VXTXjcj4Groh3qFql0VVT2+hHcBlr8OYW9aGB8qaF5uCnapRVmCtRO2FGqF5EGI6h374FMezfNSe
uTmnvigs3cikGiwoFkoXF7DhkfWMKxifwuptv5yDOX4BM6BPKcDO/YSDBbIh5kUqljiPHDGZihsk
OBeXIWjEL0KiDU3G/jEdhDqBQ3si3EPsArbfqLs266C2oyUHUuqaAJoeBIV5bZZLxcxRh5odgPp5
Z8ZgnsRxiCyrq8ArpjI5d8R8RJEHnSJuy+aubmmffNtW1OdUsjfnNvM6MC/j3PEzSqgziBIfSnH0
XtkJ1ClAJUfdZdZB+qjjn1KjtNriso55eu4pgm92DR8ZZKvkpalpBDFtMvtpC1/nntW7FdaikXLK
2ISiBiRSLqFM5GmNOIgJodfjFnuKFhtcBhnk8WpQI0ybKnVSq1ssdtIHAyFFCNs6QByhGfw91IbA
AK2LHNZZDGtCIQxuo0IE6mFa+hJSv4XQF4eX8SMORnKuIcGcgWh9Ny1yAgCqsQHVQuwiz/s2BXiT
SfkE60TlyiVBvoaJPXBwZK6BdIKvM+C6t08BM1iNPdLnLJgO3qL00+Df826j2CFDjUsVNkUOtzwt
KdoPHCFoEhNLLnO/AZYRC4rFuUUBLzSksuoVROyaQz790S/HuflOfCQ4WSO/SpB5mzY0I9s076OK
fbQi/qwHrLi0kn4p9Cck36Ddb/CWkSfLwVaybOlVmoPgq3OjUPEt834RuP36dkU1MfGyYSMvxIjl
Uo8IESijmjwRt5TASBNB841E+IcVjOaiQbK80uab3SyI/4SCF+Hfkzqme1A2BKm6VKA0aOLMPVCA
/nuU/9eeT7d4Tq7gWSCgp1V8AloOCCPDeJka52NUpdekt66G6TzoeQXGMUNJxhKE0vkEaWc5MEq+
pg2cqHC+mEnmCGi+rpFTGQKyMJ97d6CzfQ19kHiLrFAuOnbWkXz2tH4fffhfCOKjuRB2Kb5udtJ5
7aevtYco+zDNuVyXubwt42DPCsTAiMQD1OQQCRJdwum5xGNflatYzK6bbusUIow+zDejp0cfmlkO
E/yXb7uS4iru0YAhTx3tLipwv2j9iaBvLY07q1F/8cQIdTiqT8a6Josl7o54pL+Cpjqsg3pPjIdI
bYVjhxAhlulxjvIu8JA5TtnPVqlMO2xewZiHzXaa/GAomXEnAzI09ziiFLMf7eVI4efjbsE1v1u7
9hOJwPP4+iTHtgCCu2JPDQ/TapucmFrns0pP4C9L69Iq6+xQoumfy6ZO0W/ib05Q4a/ym53mWyv6
t25RP2YxALshSO0AZrB5owcAibAjB1KTA564dNzQyOXDU0vXH0QnuuxHhCj4F0isjxC4qnwe5QIf
ZRnRiHiAiQL6SWAVCNNG7Fgwv4OUaLNEktKrvThbwOHm4DzBo86IlhEoATzoFtxYrC8mlCNli6WU
+XgEFdsqWvTKQ7Xv1gKF0snrv0WBhfnept+20EeAfOlB5ghxrkAJ6xj4e9QLkzP73G4we4Ho3Cjz
Xu5nBOO66dmF64tCpM61y67iSNdWW/U5TgaERWty7hrYLvEMpreN27OlwGwl99OMdeS7V8kn6rsO
hzniKD0ReRSBfqwHRKpU/MwCCJufE7eGO6gx6wHgkjqTxcAFS/upMJoF2eIhPrjWzRFOYbpfwkii
tkVNV9efqw0KRj3Zw2CqnxOAVqnFDyH4uoMvV0NHGO9ZrroGl7oNJYBtuLbvq3/WW+efjVdfYZwe
k3SPCFSOc/0yUGcyHSr0c02kcwmOO5uDu0aazjlcv3xy/kdNEERQCndf7YOxnskzcwPWnfagMSUg
tfO3FGSuk/UPdGdvWCUyE9Mrn04IRj9hG56h2k5zVtf8OSKbn/s4q7WJ99Eqnj0bG4xpiAmqv/el
Dl+bdvjVRah9W66yYas/04g/I/GPqIRRfO9XnSiTESEWLKn1ztVkgKQq5Fu80hNmGZibD7B+ngCe
90TuFJdvMnHjMR76DObkF566+RGyu94tM9YVtQa2HITo4df26/MaJ/q5G4fHVgfjtRWoe5yC2oHT
FZx1yMkZoweDPanq95407sbiwZS1mZpP3LuZNcE6NntwLc2ETOjQ63KWyLpEA6YCNLOvgdYEfY5g
ZArdfPNOum5SoM6U/utHDZEfRcgXxbsENJO6kjbCB+cIcturQmlKWx0uuR5Kj01eKVQHDSIh4Z4C
6fC4Bz+nURpg1jCcqsXtp3CSR8+JX+hjRY4hvOODSsT0EGIywDVSHyRFVq02FEEvQFVIQ2+wJJs5
x2yc5YD5AvyTpBLRZdnaY4pL/BQBuEGWAglg+BRoUBN0bJiRMO79CNkSDyM5ZoZYDRcXouFCY4BB
vEPswyvB4Y/gLTn6oFVVJ6jomXAt+yKj6hMW1vShHVj6sK2zvq6bzAXGCXzgiX5R1gY62oFXe5Ik
CE8JxVCGnhx6Z5ZTLwM0S71UBda3Y+wtwX7YsB0DeHqSaz9fhxS0geS8QQkNTZK48Vs0YbwFW58Q
h2j2CxIxB+FNz2ocbsxHdJ3M9QrQkmO+hKI/WgyoAOiicF7dRH7KIO4u6EK/kLnnx6YLx8swbW0p
kjTKxq2dDmHfvhoaeYgRbVjkh5RPJQKu2RIl5C3E8oO/y+yRReKFrzyeIeOEcA82B/gI/OwUIDgv
jLq9DXybpcjHu8qxvA8ItjfHh/N6f5lH9gtTY6B9DM1u7JqSgqc6ckFetI0ww6WvEQ6uxvax0kyc
RigzueqBl2F8yoiavOYQH7KwWmIcW6Pfp60DFLLydr9ZUp2TBvZHBL71Eomk1FAn96yaR5CzIQag
hMAXlgqQGRKMD1WVfJio3699MmKe1X9Oxv9/A8b/Oyj4n0nw/9j/VPcHhcx/p8r/B/LiBI8I/EdY
HIfuPin7z0bEH7/zhwsRw2ugeJwNjIOIJSHBu/3hQpD7NH/cubjWWPpXWBwGRYyH49HQZyiMEx8E
9x+wOJ6fQ0MGK51gmhneGN/uX7T8X84iHqb5x3//Zc4RSPXhz6h4HAQsCoMYfyUL0jDEFKY/exAh
UVMcKpkUtSf3K0eHP6+OZFO1hLlJ6HdMGnjEsvDdW2dRWiWxF+6Nac3uT/bNf/U97p/z9+9BfRwi
DMkjNAj/hqzbrqVMUmiwUtDv1nh38WEXbF/qKX410Q9VDxxqVDXdqyaBmRzP/5fP/7dpTzgOlGAB
S+HtEBJhzuKfj4MloH2CliXFsv2A6L5h4Aq270byw0Dt64bxDFlUz7uFwZNnHb3+88fjGvj3vz70
YSrBpwIOfneK/jRrKrRSLEOVJEWikCZUFKqLQi9pEfQ6tan9ggFER7tN+T9/anA3mP7toCeMwCbD
oFzMAP3rx1JMY7Ec48CLMelfoqlGaDNWaKrC5dvUght1Y/DKgl1qzcF08yPdBp6njb/utwRAjQY4
j7Ub2gSo/dd//mrkfrz/9tVSP8ZMvhiTwEjo/+2IwDYfBkTjkyIM/c883s4WRgAHXFf2SJnnfB3h
EtzngKT1UyBCOMoDqQo2QNiJFmIwROCxoq8YCiUf737EhqkxJarAGnGqDn64mLHtI2t7+Oev/W+O
XnB/3hhDnAyZHYLwxF8P6FKvzpeVSwpHMNEJyjV6mEi8xCuqiik0K9Ss7vckz+9PZL39fkj+cgf7
8f00/eVY0Qh2Jp5zFkQkwTX0t3uHeWAZMSQjRfa3cedJkw9uR3fwekmvS6hgogOqXVHNZqOJ/CdM
sOBo7qPP4h4xJsgaQ3nw8vUePxb3IDK9R5KVZBRaEbLKrccwMUU83WfSZCGs1geNADYiSql+4Q0G
T0RIPFcoQFGLgTNDFhoFAw42BKcR2+LuXiEeVxSACxXusPW/EOyzT2otxnvEGmFKkFHXBsnr5R7B
ru9hbPDHK/ozspURxgpsm0Zoi6ZPA2YUZKiQEOduOw8lmyE4y7BPQ+88V9C2KOa5XZq2XxG2VD9Q
QZJ8Q1bc3UPjwf2lqhEk73TNACXUTemYQSIxse7Sr8QCKAcauUFgZNX4zGL1VDcbKf1QIUro/L2H
q8dbEGVPGu+LuCfcN9/wB9ycBGI0fSb3CPxop+REo6dNDcBTgRG2BqJsD4XaX0dz4DgPBcJhTJr1
7McI2Y/3uH2D3D1KBLK39yi+uYfy+T2eL+9B/e4e2a8UvATMtXl0ckGTzYfuGFcN2bseBYmw/eem
g620IrlTInvaFp1KuzImFT2NFbNZNPbLmflIFLD6MWKB2ytJ9bXGXzJZEPYxXLOHXqlDRKFfkQXB
HULwr9puemH3OQk9Ep90BHGVtghBRt49Nd4eKTVHzBgQ2Rb/H/bObDluJMu2v3J/AGUYHNNrBBBz
MDhT0gtMAwnAMc/D19/lzOzKrMzu212v1/qhwmSlpCQGA+7n7LP3Ok1Hn5iJO3MZxN3nryi+stBx
kqueEeIbrHH5oRv7bsybL1SY36c62ed1MaEBuDozDgy3+ErXfWGOH1g5nHOaaM2WTn3bz0UWRn5l
kQagiiTubMMFWMSGsXd/rtbyl927zQ7rjUZV6h5Xo85pyZdNP7rxbfCm+JaTBS+XojuVtbXQLwJV
GqVs9i7mujt/js5uDV9HbrW5xYi1mJAD4VDZq3H17ZigLsIqUd6kaAGMaZZ7nZSiXpvmfQv2KjDY
/rWpUGOVYjlt/LK5z925uOm1JBKvRlZVbV7ibl6p2GZ9Zxf99BXgxdEv4KvpVuA5qY/RKSLgnG8d
W1lcZ/SU1UjGS1W146VQL4ZDpN4Uy74jCBEKNXeIZ00ymEnivV/H6zX/FQmMMelqvsW+dzSWWbxN
ls8YqDA0JuWm9WY6db3l+xuXrD/NFRlPPnJbOHf4303/eycFoWarv8UoqadVkQGMwrvk4PM8cBtH
EvZfc2U8HqL+2GSOefSaur9aXbX3TYS8bNij1OghdK5Qq0R8t7b7LkpOXlJwIrYFAfKZEI8X4fxL
O8FUaBgeWgr7J3iESWhVUb4T1dw/WVI8dx0x8jKj28UONu1j3yUJ4fHST2a5n/TKBzQEv8Jf/Cc/
k7ukAOVUjZfMLxiNu5X6CI13eYvWriiCe6NnrGaYJWV3Neg7fQRIJef2Qv9g7coacoTlR+VhXlHZ
ZndZ9ikfTSBzqckHYxk2g07/b0berRTVeEpoETIs7C96U4kNld6AY2zKbp8v02QOu1YO+1iIVzzp
v1ypGYHmTqGb9svt86VNqpVemw9rK3Bz5dkIg2pgaDxkGU+FXQSNX1WXwnbuS9k5DPU1HHboT4aO
03fjzNF06qxV0S2m7yBL5mCs7O6tyndm70yvY+MMu7J/9A0LRRbzF8diZCZBoT5fQM/EWD67hbvn
5zGejT5fTxUjsQNp03rjT34daO1Q3dUJ2p6O6lZXL8MQiwsADGQIo/TDJDXW7bis5WnA7kl8Yij3
wEH4lxF1CWpAClxbLT2qn+8sMt0bZ2oNbBG5zzSdkf1atqHdDx4+4By91obtE40xVCDJg9JqC14J
lV1LeqPNtsvIT1sDrXPQyB9SHo7ug1fRaVtZ+VgV63eAAuSbPQLlzIwCbuH3CXnvVER1eSgT0wBy
5OLqXn+IvsAHIqZup/n/gROal+ol1vTpsNijdwVP6gZ+OuaYVq6lgJ1RKABBNS7mCQiatuTWN5y6
Qev3lKau3HuS+jSLkGGXqvpOzs557q2keaS0Qb9tOBXT2tvONtmgsRCgbeBt1uu0HOOoxpnrV28C
n3IYQdU7dq5z17WDTZ+bUIQT8N5VNkOXNtmYja/vuoKTjf65vJvoW3frVDoEnxBGG5zUIfGrV1M6
b407GM9SIuLapZ4fYxO92nPb5jrEh7TDmZInc3YwfAB5x7AZyuLVXHJMPPr8Tqjdg2GYXmQ8L3g+
4zCavfVsqti6UC/zGlER/JZiJwdjM4NZtaok3TInr5I57VJZ+rFwk+ySqZcaY+tvLxXH37ZYeu1Y
VR2xRu7o9Ztk9oUTYL4x0d2nU5nd9IkZeYTHNjaSVx4siEJJTb5Ho4jLvOEu98j1DcbUnsbGRvUQ
xV3sGEQ5sujRcXxmiLYEAjkDfpFxLZtNV6T5QRQzHXmuMBkWmv+kPzUadM3ZHdJrsgz61oa2uSVH
mJ6tUdt7TitAsmKGcIDL7hKTk8aVMZKdmSL5rOodx6k6tZBK9HJWbtX9oFxGUvmNME0Rw/TN4rLm
77Bqml3HybyplE8JGyTpIeaEW8t11t2sux/QXPZJ57RfAWZ9HdZ+K8AIHMQA5AZWkwnVoLBv1H+v
S7l8EcvQHjO7QXoUpMCuzIm0S9Pvu6YGOZmTwgC5SJoWt/PZ09o3RxmylDMrwaKlKa9WgYdr07n5
D7zi/i1qBxxdytvVKJeXqfxeDjaITVfHC8ZwXrAK8HGHkbBtlFcs5WMcuMo/RuPEmEvDUxb7uMvI
kxDrw3BWK+dZojxojnKj5V0KSsHOrYueVQMSoTGefGK4QRRV5X1ZzA9YrRcgKj7W4AEwX4TxrcIA
Z3064bDE6RrXjGPPxWNqiRfu9T5NmBFg2RLbNV29QwGF6w522orFdkr84TR66G+cWn4+k+cxIYXm
TlxQ9GnFHWTLB+lhlEnd+cHMMp2biOgABJ9sm6UQXEy36556ROuDhWi3Nay4e/rt5XOGv5Aoy6ZH
O8ub0NDqBSlNScNUJfe29qrFs/VgLf3OzfivwUE96tQkN8lzHKxo5YEPZ2v2rfVrGxdnvzSxVRho
7WnxkvZufC4VDM3RyEClzcliDfje6Ti+wm7W68BZ4W1gC2GIHpV3o0mjWGlY/jM8SyETrgodlyRT
UY3Xflqdh15Oh3kyzJ3lx0YoizeOV33DTP33Y3uWOdXw+r7UXfow6eN4nIxyx2mshUTk5puXLFzJ
aNDXePpGcFScYrsV8El9fUNVMR4KcaMVyy+FB7GwIt8SDvNgX6oRCz6QD5NHSiOVNvF+YENelcW5
3Q4xjQL2iHUjZLxsh8RJTxXOpatPmFhL7F1v2+Y5c+OLmXtiL8uWZJLjgHQ1WvuptO+zuPWe9TLz
n70cm0A13pVRX55SX2NAlyPuF3V8lbGDn8k8Q0zSH9MkbRjmCx6akR62s3AH8eiPwsFZtngj46v0
UbZksmX8ag0MffNePCGwfpeJv5L5Y/hjFe9Glqeb1ExO3eqNYd0s7SFpRpxtcA6xjo6HvLSezQR2
W2VVX5oWwprTe7dkse6mL4P50Sy4+BVVV2JROCUtsw/usLOec/tHXW/vSsKOejmGVGjDEXwhMbNh
9vbUuKTuqoyxn75sRgbDYTXn535evtlLu4ZMe0Kn1q+9X3KoxaQXBf7+FdbKjWYFxERjhJ3ljbul
GNrQsHfLBFdnhdjTu5ziqeZoeMzlcRgsyLMT1Eju6JiBRvkxLNYRfEFJBz69leQ4yD52H+1EJsJF
LF3ySNvaDZnphu7Ji7JfWoL9rp74BwunRbnRmR2kEaVx2RkyyIrB5a3v+EoCyZgmTm6zdgGCwD4S
tjhPY/KStC5GFn+nC751S/10LKoYoHzOzW0nSvExzB1zvetnfeXDLEBS+94p5+1mHhYRvcjbt37V
gcv5j9a4FvsSoW2D06Q7SrciisdfaMyQeM1mrYJR2ON9IcReG0A7xRZ4p953j06NrtxX1TGJGxcj
RfyRDxHR31h/cki2xFWubx34tTscSsCvo/XE98wwrsymk7sCKcZ+rkPOispN6vovXcFtm48tvo4W
F0Z2rnEov33Pa5wPM8O0q0P25cLvUUcyQ6jFmjwiFt377dodRdIUV32iP19lK4MEGeI4yfUtWrxz
RdryPmuMY5xG0aW2zeOQYwQBw7hv07G/alSr9twAEoD9Oa5dKCx7uVhwT9xqlrexS385QGBFTgSI
1o/pDEzbbUbC52jpqfdIL4mLVAfF6CFxHGVU99s1dvTQEeQsF6IYBoXnNm1KL2BeO5z1hWc/1wHZ
Ldo0HPxxejCrPt7ZEWdpQdWSex4Tbdeo95X53Jd1vbNs75sJjWijk/qeiJUwHrJpg+ulQpJ3n6jk
7yXz3wAXLApgL4JFs/JjM0zX0aqHi6e3Pn4ePDpondXWltX3Ic9HThYrPeJMQs3QQdh4erG1nTHe
m8ZEanzwq9AUur7RFi0GcyTwDlq4KiCzUP68p5pfXP35S0rKdrsoG1NhelMoBM1n6U6PkS/yTeww
eXE1pwpdAdBPs4hJQi/eakP7UJgxcJl+Zy9eE/gDrrJy4YO9yr4OGqidYd93KTMa7KkEUrmOnOWb
Xnv5JZ6eFlO6V3O5N4X2c2aikOGdMOXVamQY5WZ9F9X6iF2yWE+4Sbdj/xQbEFJbnH3x1IS2dLXA
iqsP6qQvZj28WlNk7zqz/+mrr0vQ+25phtbS+Pfeak07ypr5wL+GIyP7KGzx0fkgcsjZtjtndIPF
KMywWJl8iGJxA6u8CIvnq1KcBLnIoLU4VEtrLbZF47zrxmCGrsZz7tl3g2gXMK78aBfbOOR5Xod9
hg2LnKF1jBfv2Zg7HDcaLXheRVebcSMdKoZAo+7CxGNAzUE3gWcDNuLhWPPGoaYrqkGkZnF2GiSQ
fkEVjGepuHhNll8+Zb3fdyv8LrL9th7g5//Scv6SxVBS5p9UUIXk+Zd1D8RTlz9PP36H5fA1/xyA
8EfYLFaxdDUJUeOUfw5APFg4PrtZXHaUfwY0/hTDUFORf2564Iv+oOUYhs6SHf4wD9OG8+8tegCx
8zf5lCwIKQyDMQvjGecvUvOytlE7Kp9o5rtJAJyL3NJcelg57UcZMck353J+Fe1uUM21rdrsjH5b
7yxj09R4mGzZUIj6oq02ZFQPsllIUgnvnj6/ujjKxjZXw9aJZzAtny2+avZX1fZrFIMbGHTL7fMF
f3xozZkZ1E3+S6TuKx3dflRCQqN0hc8XaD8DR7Es9ymGkEX8cCCO5k7x2uLkP4ioyM5RxpaJ0Uwf
NGkBCm+pck30kpuIix5GVUfBSufksnJjN3moCYWdE3Yza7Bh3IojXDSzu8k17m452TFwFx0ISDJV
D4POqQw2x3hLiHYKatjUA8jlC2TdKer2kMjRxGr/JUexWFAnYJ5A4qcP0TDGtHVgpcNYcHU7pAWx
NEeIxVg+uolYufIvWPi/6hTf9dSvt1y99BS9urm4B9of/WTlaX5a0tsA6fVZooZt7WEFIJIMt9ga
qeboy9y8pNYByPiacfZe9EZydWrpCz7+ZKdLxInOCz2n7jYRc5GfwvEAb3aPFubrQ5mRU0D3oTJ7
o6M3g7Yz620RM0WXxjpchmnA2kdDmA1ZiplnkjdtyQI85dpdry94qs4jBtkvi01QliD4dpG1tTcA
Zj8z9GayPPpnZ1ziHQVEgg6C2bWcNQF/r8Q73cqtOwJXnK0W23HGfpFxF+d9jz1GxLA/dMDN3rpp
8rl9jiNK+KHxD+w/gKTew3AcV+/imsN8xv+/KRXD5PM9azCgbXIzgCU4EC+GlGJ5otr5Xn10ErxP
BT/Fnk0WR2NMvi6VUxzajCKSVgGp0UZyduWTpk0EQUnCb5qoBK1cFRlEyjfG4OZTi7sNdCwpyOR7
ZWX8gquPfsN9h1BoffFHZ8NkYZe5eKrKanpdnD4/jSl/9YROfWyL3MIeS1F2y+U6Pdij3l6yIoWD
lpbHFHATbuddD9CAkFFUBHObaccmEXwOneqn1C0upxynKW8oOD2d8O44oz1wblyrD1/R7rkgmgwr
JHhR5v5kJDcDAwV1FzOc4ck+mpYbk5H1a5wbAI06WZ8cBEubT+RYnYDHYed1oqA2/SKse8fbGCdU
znlPBiHrGzBEdrZhMnmTKXn1SjQS1yEfiqV8KAfA2bpwK4LO5BPNZJ5pJH38YxKW8VqVw13aZPfx
Ai/e1VN+tj4/PgiAe+42e+PGEbCZlgjoPH2fTIG/guh54jP1cga+fhnlfi6SD7tOjoaNRTrpdKwk
wn0HYIGI8uLkoAogJyi8f09exEkKOpQiPcjqsMh9TCZqE3mLtwPKP11Wj944nfuDURyiNEUYRi0q
hYrJxyd0Gzyn9TbO2vbsG8TNOyShVZ+1C2XwiN8t678uwtCfeYv25Uq8JE7i9TLOxYWruYT6VHyv
6IPOlpVMIcPWs6lTXrRMUL6ymuBj7qLx2KdrCyiXBRxjO1/1pAPrNIqeEdJgBDgYWdMCLjkEOZEh
cVhMrqaZWtaHlU3AdszzcGDIu9UyuULhHJUZaw2MOHlENbV3+GLuSyVFWSZVq4SB1oIUDRe8Xoal
kl8G2KQGd9nGWti84DcuxTqZuiF5Gai5RhC7e5RJd+MkIPrq3H30oopIuze95l2Lqt5Y3WMN6ze0
rQK1zfeu5Oa/prTMIZE2MAZl9oZfzcOjK8Mqj+918y1LLO+Yau0JKILxxKIBrJIGk+cKvjVOuWCe
E/IEawYVDLMzPzbJnKLvbp5RtWE+anWIFjy+4b/+7qZDFUbQtNkp0AUazxNIRP5C1vq0MyxDvMj7
osG8Jm0mfUj/h1jq9wBg5pMlCxkgG2BVn7qnQcpXRy942qx+pA2JN8J0y8DDFncb/fE1jsYvdp9j
7dMnuDxOlu35H/mFAe7BcmeM2C7dqKGt0tZbtGLTnN0Pwi7kuDEEw2OZgckwc77zRucVfOmbBtny
ITKzO9rROpj7KLSFVZ1rSKUF0s65mas3ab3ApPLhAZHvIROHBdbZ5wUThqxwS0jicQCPOpzQYc4m
YgOLK1r9WCqnUg6pE5EA6Gwj2iOxLLxs2rKrJK1Fr8VQJupC7in17evnCw+qfU0q7x1ADqN4m9uy
dY9ckV2b3fWdQdEr7bukcIx74iyvblf1YZnbdyZUuH0UN7cJdvlpcq3+mPFR08mJnSrZv0SOlHd1
j1dL1ujq3oFAiBk6ZQJRFZu0/eTXpf3Tybuv+MGBBDQsPyB1hN2nD2Uz9SB8/GoLg5iTg4sIxNuk
VSfMmR9pU3jHTtm2zKr7xWT+HoLaGJglUkAsM447qdYEwM0L/HwotqKc9zqn7TIvTEjxjLkEy7c5
HqW5kzuy4zVeJIYTfpzTa6GFbRO57sCjFldZjG9j1BbEFZIPgvQpJijb2zY4MWX94PgaWHMc0XNh
fkNrGUMXMF/Tl6ASGAtBcurGa+Rs+KxiaF19uOMA90ONkwF4efxkx0PD2GTV6DJwp89AlGwYVKcU
G6ZdfjFyU9w8q3qsZHUXmUMQy+HXbBnbgWcDQDqKQgt1JdOjH6vBT6UtrW9rhNCjtcnHlDSHJKEF
duxoJ3yQbxKfZJDoxZ6R971udfZVz8tzLtwBp6PEao9wEiZLxwoQvM5zl3fYm9dA7zX/oGU1nsgS
iJ6r0vkp1S8q9bShTbLO1UuajG9zKncR1Ohg1wxDcuBpSCH4UnpIcNP3LFciS86OnMQtupDYAPOR
JVXAxqbbQtpiMZILIscoqqeZESLFC5krqM+OwaairnfYqgFSaWuRWCeIdCC9wfmN1yyAj4rumZn7
han5BhQYGGiNMSF6L2ixssIdbrob3SW9NVpWHo49CwdizpXWARwFzTTa5hn7oXhY6027wIDjzW98
PHgIK+CRRFOxeYVIlac/mIPgUlghwsPE4zhfPDMcgHfg11leWn++2VJAYBqAYTh28pX9IdCzDbaV
tfYOezRNL0QTk4deL1hPYyf4eE2NvE7udmdc0HpoZtWZMJN/NNk7BEJEexS9lZ5gIXbhZGPlH6z0
ltC7Bt6sdWGbRPnexEBKrzmMp7iSbwYmXHjjALN69a/ri6Pn81s5Cpw3oydg6h73TVP1jy4MV6ty
3rXItx4HTUuolCnySxUni21pq/rxufB/VDoU/FVFz6hiw1Q6+jFv8rtsna9+VkK71ZnVWGoObgCo
MPXka6bxR9cq3gaXpoc0QOStVeG3lhQceRhj68aWOBicoGiWqHewf/UfkwrQOZIonaFCdZaK15Xk
7HoVuCumV0IQrEsoVdYxbfr19Pky6oLYlQrteTzXNb76jaECfU5NgCFZtOvnixVxB0AQhmilgxrn
52Xf2QT5brlt77R426rYINz68tQczVJ6XyfmYvQ40bZUo/k4w44jNWi9cvQfRJplmy7GIzWqkGKi
4oqaCi6SenwXwwB8MOE8hPxNlX32VNiR1Qr5y0j+kbzHHr4OO7p0AqJrvqPkH9mihBV+SWWxc2K/
DXz3yVobwP/CTbfGoF8m3U+Oc+m6l1yULjd0Tiaz6asP0E7tqVKBzaKDemq/kW+1iSPCsJFrIS6E
xcXl81eeNR2ZNl6leDJUIDQhGcriOxl2Hvv4lnGOn2U/sZoFiB8TZnXpkC61PmOmKnAKHZy6KvUz
qghKwc8p/+fLSFYVYTD+PjXPw6K/9owqb36Tf7DbK93OKuhqz0RedRV+HVUMNrMAMGMemEyddUaD
t8Wpnmy6tCi/2PJoyELfplXRnhfzLlUx2ziZHmoVvG1VBDdVYdzZTaAC8c8JgCJxvqvQLt4Z4gkq
yKsJmhbScQSxUGlj2413HB3uC/lO5sbTRpII1lU0mKaze3MJC6vQ8Kjiw5kU3SFuMpIEbvaGg1B8
0dA0/cVcX2vT6y+lpmiIlYVfQ8WTRxVUZnGDC/PfPWhjindfRPYtNlivkauIc+xDqk/ntTpb5J/Z
LwJmSUWiG7LRYjaV0A7kJ4c+laqWuVdR6kqFqqP6rVch61HFrX05/dRjAl/MqK2HaI4eiyIrCCpX
J7p8k5Bg87SKxL5vdNIC/eRlJ45ib1eroDc2vvzcqvB337rdU1I9VfS2XO25DKS3+lvTGfwNcw9n
lyJSbErAKHdGbJ8yFTJnIVxC60DwfFIR9GHQv4L3He6JT76tmA0CbOQo9TwhrYqws2eQJYSfsXYV
cI9U1F0DOgXaOXQ82AYQ9Xl2hzwEBbW3yMlrKjDvkJy3VYS+JEtvKhMbnnERmHBwTkwKWXBB/l5T
gqAfE00x25no9pC2T4PirpPZ71V431cx/ngojC2JEP1Aa9dcyIGFpYr92woAICEBSIgArUIDlAoS
MCpcADarTQU/YFEggUghBbQSuICjMAOJAg6MkAc6hSBwFIygqdqX2eTm0BSXPyE7FvbdGF3iJftI
qAOOdUtwKF+H85eln8B5qwYVj9jG8QbjAfc4SqOCI0wTmIREARN6yAksRNonpvS2ftVPz1Bw8TEM
q/NsKOTCrOALxP5SEnHAjdZOI9cwwxkVRvVrmBuT1VC6+5BMmXtIsHpsKHqybaJAD3k/O9sa9kOv
priWmuc6arIbqxmvraa9WLlYtKkmwHClDt0Eh94gBsx9xTlFEZJeUwHAcDTMp1V3is2o5so2A2ZO
3/wwti5D57HAqeaoSbStZtKLmk5rtvGartXdqhZ+DWp4Xbut3Dhqqq3VzLd1Bt0tSs0GQtUrbgdw
PGoYrqbiHqcDWFHW1LF2w2Jw7vq/SsbouZqnc6/M21xN2z9fsrrNLoV6cRZNP0IZOFlqOr98zul5
9/KFmY+lZviTmuZ//uoTTO+rWT8g/ZCnbzlSgF3GBZFk6vR3s2kgZYx68XolScwsI1MegkS5Cfr4
4Cp3QSyIoxkNmARrpq9yOpcbc/LeSDO84obpQnxAcLyUZ4GUBoOQqi3v2HqwbKIkYwuDm6BdrPcY
c9pdqfwPrXJCtFgi+OE3R0u5JEbsEhp2p6BSDgr2kiR7tlWIYy8smjGAdbZyXKxYLzrlwZiUG2PG
liGVP8OLmEdVaZrtS336haGFHUmr9S0r92AUzVOufB4ExuugM3g+DCafygi5RLZ3BdI8HQyneYnV
Fiq4meOpo+XbWZ9+kvWHofwloG9xQ4J+P8Siwn3iWu/sIeuCGGOKluBQKbGqOMqz4mJecZSLJVJ+
lkg5W2blcYk/7S6Gcr40ygNDwHfd+soXA5t7PBGh5nzvcc0s2GdqdRZZccLuS6ghXNsEf4Rr5vDC
uvbESoCNrbw47YzwZSh/Dtws5r5q+Bsr906jfDxSOXp65e0ZlMtHY7BDQhdXAO6fTtRAkUlyT964
HmrDW06T8gs5GIdGjtDnepMrP9H/Ku7/M/qRYzgYKwUe3v8aUH9e0vH/bJGP/0V3/+Mrfxfe9X+A
uvctXYdnZKBt/yG8s/DcQpP3hGs4LOzy+J3/EN71f9hI6pYO6YgFqZ9xhT+Ed6RBEMEu/8Vvcv2/
kTww/+Zaxt5t8wcCU9INy/tr8sDIs046AN6CVvyaMCc5C5dbWZ9Yx9CANjmTqE+lt6lmutyO7bJs
MA4MoaOt6GGa3pwE7C0X+GwuewSrmP16eHTKoIPplq3/jcmaGuCvQwJlRicf4DiODRPN+EtOgi1N
3NSpZiJAImaXTS/vNKc9kfXK90RuwMMky82QKibgpYdmTIM0LVxsAs67ZYHMz6Ps5KzOtbdz4KG/
6HQRjBk7D6FbHy2OeyARh0Y+Sf1dY9RojysLEMlZ29jKgCF7p/g7SDQPvKFdfSnrNXDaJcAHFLBj
otZYQ3lpMsiXBEkHEqvpOoDzPtcQKPTu0R9Y6Xo2/CPHz9tcPBRkwDgiNk3X34wuO05Zfl7tmGC3
+VDPjRrGv6YpQr3GQprCa/FolidBlB3do7yaksYhS4KF4tJ3pkNv485geBzNJFUzdl0RkwYpq/s4
A6EkEB+QdLZJF3Pl2Peu8Rixgw8aok2vnMKUtvOYSBgpW+tXgWIVs8e01wuGu/1X0x0CN3snhgVB
FKR0R+bS5lOgA1L4NiUlNc0XUL/hOBwcKwkyA0tSF67zYTCM0PPPEErdo7vuKpYlYsDdjO1VZg50
GiaL1mOymFhaIVjPnSD/6xMmR9ul5aBU3UqTtYcDfMvNuqcyYGOe2aaH0gES0jf7mm4ATM4Y8x6W
KNGrBn7TWzCKtXQYB4PoG8dr8wtAIT7qt6Jgl7JYCn4f67fwKfGcUT7mQLzHtf1mjPYNQDocc9v4
GTPfzN11CUrJtGau7bPm5m/ezBJJm3ent3jTwRz3/Whu2ItE8X3L6DOGyCJ2PLClJH0X6cyyxNtc
D22gswSwigzyxWtztqpfVVv8WKrxrUyL0Gx7gzfTcbbYPt/tEhuM13EVsTHoyt0CKhiGzpCMRO5Z
MOt7OqDLVz0z431aGd9yqX01peI2/xpn2FsZs15tgUCBt3qPr+Fecsd3LEEGBZ7eIid9q1nuXHT5
e9elvD2vPTtP0AqaoF7nfaP5D5Q+d0mPHtay2DnLjaDAUZf73R44/nDS3fRLyrCLh++82DPOPwcQ
KaASVmlhz86by9Av9xKd+k9H638SsDBVfOJf4hXq0RdgCzguTQ9eHL//p3AOyoARGW4L2SCzv/mO
AWrfsC4iawE2e+KdjgnvL86+alLzgK1Z4v9PnGM3UXLZxrOv7U1MQ/aPHikB67JmsfYJ+lUReGNx
1ljzVQJAbcSXpQGBsezbzP9v0kXm3yac6juwBce25QuLb+Zfv4PEt6PIV0dtju+3YgPAt7wFgqKk
j+vU0JKgFdQcIK+zfl3YCDTu7XWk7ryV0wEhOxseY/1RJHj63v/f7631t5gPcSeBa4s9cywb+BsC
r8SpiozIKQBjcae5Bnls19rmTGrPC1ZCfJvafO+k5uM00iEg7XZ0LvMve16AlmuYMORCoUXadO+X
frpxYJS6hQX/jbM8nJt8Zzg9Wtgk63MGPyMUufgBHTgwCmffwUF2YjABs8E2kqlwo2u94s1P43DE
WvHbFfJveQj+Pw5Q/oTr3bfL43ucVuWfyxJTcFX+16XMS9Z+T0s+Nr9VR4rj+PkVv5UwQv+HqROP
1C1HlSKGKiJ+8w6YhCepaihdKElc1xL/I4SjEP+wPLCIDIEsS3Ef/61NO3+rCfhThO6z7ccRKjr5
F+NAM7bUzd1SBjHLY9nq+pMmmANoCVvL/PmnN+U/OYSYAn4WRH86h0xb99jmY5PY5JChBvnLUywM
g5yXzdY8ipHuIU+10OxN7+FzW7GXxN2h9Ll4PX2Jufzzlck/TlQf8eUM32IAxz6yIqsU7UNr/bJz
1FbN9cuDl3TJPYpxwmq6iACihcpbR2yvXPv2auXazUwn/VbWHiSzGijwUBrFqy4x6vdyp08oxxNM
38vyzxcffdN03Olg1br5WpdgCzxdHsvJZSZXGd4pKogwJ5n0g86OvvdcI23iyHuj7T/cVcxbtADm
SWyJOSy0KFtr0l+EW1QHxIpViX/1dcjg90x2lpwk4vZOOPnZbkbjOWlRoSJ2OhJXn1SQYSURoRn9
YV7AF41VYzxmJEoewdCx1QDmlxi7o27I7iHL4XG5LB5dx0pnJTSW2UZU2YMuxL2BnYKawSYaG7sF
wJ3JvO8cADO+TfTHJJ95+iNglozzdGIrY67VD5Z2ZBlud2OLQH40J4gR6TpPe7uthxMjY0rCC3Za
c4/s/OQo7j0YIp8pRvkyD5Dp2TyKQU1Ux6Jd8r0xmc/oF/pT0SKoa0++YWovXdUaTwMqNfWyUbyM
btVtvHlil1wULUdpdy55u2CY2JMDVwHb7MpCGvbT9HtN15+NNmqOOuZ/P75ghdQvHR6eLYadZOtm
8RCaTIrHKlnva7ONtrYgLunNRvcsq0tfO+OTFkWM6Ox2Iyd4u06DZNh15VcU3fGcDR4sSzzbDA6c
A6f39NhNWf04ydE5aAIFi1J/aCIsna5uH3VXZ29LJi4smSqRQG2XML19glVRH5aZrRAVu92e6yZx
7g2R7c3yzK7m4taRCLr1+O1vrLkc0FqmZDe1kDViOpyzX5FtzFpx7NTW3s+XoYOskJbL5Y//K0Vq
ZsbEoIw6WG5IBy0vtYwpQdw6/cLfELiNVR2iPPs5Vymz46W782LWRvX9sbCpOTVpk91KvCfWD/wU
LN5ixJaNoWNU/s3uDbUpceDRyySoc4vlK0C42Tywet9sV7vadb18gaX/LkFoHCQlMutNyTYiOrMk
KoND/n/ZO7MlyZXryn4RzAA4xtcYEHNERk5VmS+wzKpKzPPgDnx9L5TMmtbNQaJEskm1XlL3lkRe
3YwB7ufsvRYfsWTdVpZ9hiIDnytEw90hCu8H0IiYryTrkLM1CHDtKn2h//IElli+Jqm5bGoQAU96
v4GAFCMAniYR8PloV2Vlkx414TwLz5/uSTdN9yKetxUGJkabvXmBDkF7EzbSsIzrStyZW3gWQCK8
kbPXGD44slGMVBNmCG4beHhw6WKlB+QjT/gSiObkzhs8OIBPkbWz6RCujDlB6E2AVU3ZuGdt/dX2
w572KCSYIesfIh8bRlzoj0XXUAhUm3gJxZOI9uCVrAxgZusuJVRbDOapjbvPRiuw+GTyiWvbtPLh
cO1Gj9N+Nr1UznIG1nA3jGNDkbphpiSa7plxTIP5V6C04GTxNDfaPnG69DsGLWIE2uY3eD0xRHf8
w4/ff5a2XDyQ7EUoki3Wyjo5U10vqkflq7smOOZnTHDPpRumIFWTX/z73vNRz07jaCcY/GTgkEKB
g085a6SnG9SSxXSdRydWlMlBsftnnRI/93Gx45un24kM1atyhXhoLf1skqAA0B+vYr4c1yV537Ob
GSCYzLA7g18iN6VzoOF//l7P/P4h0plTP8v/OSzTrTlCvCj40kMO/m0cEQgr3/7O8SfFFKw5W330
3A9Sb2rb5GG7BmiEFM2rm0Mt6cJaKr1SKHLWVR9GQdzm06NthzS/m3Ebh8SaIlc2T4aV3rqBAsis
udE2b4eznFwf0or6oItrM2EDKFTRYdq6TbngtSyuS0X/ulgHtjhF/ZUtmvFEHB1MMchO9J82V8fU
jF+qsT+IuPPfsqjmwTdbgZe5FcTe8hu85mEvLVEc5Vi25xAkXd+7kv6Bmi+ant1Dw4kPPuy8S4Ro
bIoHeUTgYj5wSYkRPJrdjkGi+RA7/BmHxGyXCjso6Pyx2P6Rs+t7tQdZnEals3yCz/MKMRjO36RT
a8njakup2zjEuvaRm2b+nERtT5pL6juBVuPFtKtnvGHJD6+Y41UhK3YNdiu3c+kfhzBU58bsfeKC
afHM8pT2OuzBH6qPgdQp9ZWoZtekYpVmuvrRSvXOcw1X2uzMOwvP8L4wyuRJj2oUSst6Lsy9Vy8l
LVbVufY0TTN8z9HXrukM+mjCXH+su844lR3xM4YWb4WbZN9GIuAL1Km5jspIv7HYYKI3t2QE7OEU
ejHAmj5Pgz6fqg8CcBnLhPexJ39hhM05NvlfYdwaXgpValRwE8K6y9/qFZp5chA4giZvO6A3uf/+
IUWVbaXu0lnzqLpmZq24YAzNpVh+zFY2rx20CZtERNBj+uI+mRfTVmuT2yPi3LbaVFibLw5fb4Ux
ZO+Gidipo+exdozpB70v92I4e9ucrIu/BDp+/1XCeP6CvQKJRpCJMTz9Lik3Am1zVpn1QTqkI3Js
wsei4b03s80hnd1pD4RQN7pb2k/oHNadMsQ2sfT4aZaDcUnT8qGr3CvR7OTRyeH82377zS3i7GdN
EyA0Mue1wPubddp3qTRzGy5OAist+3UKhRTDd9JteU6uUZSIg7L6fBtmYxLkqrQDr3RGVgOdibAR
wJRCEVNBod7Q5cx3rl2zyVNdfavs4jhDdthEnd2uJ37bplJBXNGt1bI+WRXdwU7MJl7ZxCCdxon3
lorpfif5vALpYTzpeI8DuqH6SbRNf4aR5W5bYqm7EHbWMn+GnNdl9q/qIIhb69SVbkOsq4ffP9w0
ex2FyeeUjONanyP/Mg40OnrVdpdMnZKQx2NroDtwnLH5li9WA6sQb3kh3xklfU9KdKwWD9GAN2R1
0sIkJVDDj2RgtG1ZsuSRlTnBkA4Nn7wmvwt4fvgKnB+//66wsvucqvCsWPvSGzDcdzLsD/jFl6y+
/TqUoiWCWjTX1M/8IysnIkmMxfMadIEFnGdFBdb8pKeA2qs2vgZLnkPLzXeUku1d1biAOaOiedYM
mMeVH6Nz9TJ/13iud/Q9CA9D7yRA+qL83pikZ/kVic+OinGaph7HtiZZz5rlXOeo/BAtght9HOWa
vol1CTtdXNx8pDMgjKsuSdKzTIvZ+CTTETI5s62JfpnhYUWC00v4zSUhJEqNk1uBICRz9DPwGOQK
XQ3JOy6+wz6+TJxoH8uC/2A6dSWpebTrLZlBg/fos9MJ90gwlm8Th41n134igMpveWNWO5XzLhP8
hm/LL/ammrKmqU46gOCKOrPnV+e5nd75FNe7mXrFwcIAQ7qwY/6o5Jaok3jAqHOhAOGxl4/V5feP
CTsJpwKakHGT7YmgHrXYlzdDc+Z7G2XbfmoQyCOMfLXgM7Iwo3tDwC/w54UBbER8pU12e6l5Xm3D
shwvrP3jk5+b1dZwo3fg/qxq4zZlBGZfPR/o5lT51s0W9tYrB5Bb5AXgde8qYznQe62znSLRHpD+
ff4OXKuofEhm238y+8ey5FjedhZ9aPK3g11PXwSzA58F46cx8tbFNuE+5iPY+Zht/QlwPhBRo0Aj
ycSKj0dHozExYExERXWgWDItqBIFiRtlYJw3xbfa7EQQFWEbpHmRXETcf1mjUd64EAEq5vHkZRHT
XKcpb+XyA381cWQWLn/4o9jPW75zFaU2KnhlmFjHuW3RQC1BILN1OJ7yo6bdudUEXsmkteSp0PnK
qfI8+s6Ij+1l+nPJNT3GhfGQlVryXSznoT7m1RnoNtNzvbQ0f7miQWXsacjDk6yDqaoxOo2cD/qW
wmtRRMFkIi4sLYvYYkM5vp4a+et70s2fLe6We9kQoi1E2my8LGm/1xVAjHiYo3ORa92OxN207izI
A7HeZY8RL1mQ1HTJxjCf15ZqutdWs9bs9vO3aoKJRxTR3JftvqyT6eaNQt141viMbfx0L6tm5lAZ
zWD0+ADEqhsf2/qZAy0QNkJIAStK/ZoNWGGFVcvd0DFAj8xnJxm8ndKlc6lBj69CHbER43ayns6I
ugbK2i7VVfY8eeDvu6lg+WnWxqG0HEgbU+hDBh8+R3d6RulKW44vspXRHZl26b+KnKWklctPiygI
tPB6pl6AcwfiL0mlsNce45IJZ03h9i5zG34cyQ6yyqGF78BbkJGhmdxcswJ3No3zykPNA0uuHa4p
EgCu7rPctlhXAIupLce2O58p61ZQi7bS2j2LMJ33IrG+1zJjDz7xSbZHBGJdSoY19+OjP+BNH0zj
1LrTU97JcafPy1ha1uLomsvzQrceSHdWj4wFqMVliHhSD3fPHMWUkRkaushQ864vr8kwZHcwUjwi
6ASsCN24D0MCvbb3vFOKMoWzKazGNCw+ZocZuG395GHFf6c3HGf2xQeI4QFSNYNzFZl5XKn1LvZi
TJdGwz48Sg5GIjjq1PiFItXm15YEydGNWMQC3Npzu03vcmA+W9f5tB2IOK2IB0wvjcxsECzlfDBQ
2m0t8hArx2rknpUSJdoPCTh9Xer2a+daT2XrqA13dG0V58MpnSEC6mPrYU8HxRhW9MKHSPs+2v0h
z3V97ZIk4+IHiqrXDFLfX4T2v3mNE7Ia4SZZCcSMAxXrsop+gj69c4WxKKzyZVBdNftcdKyprAsq
KJJbXYyZ0nfVekRtjuscAQA7lsBujUtSE3S3VG2g37C+GZZNBSKH0xhzsWkd4o+Iico9o5SXOkT7
mVs306EO6eSvACA4v9fG4i2YSZ3xF07vvjjJvzFT253eG3eYxGf4w0RlMYisQpjolWPcWLRxnDSe
Z2an60qeF5XKiigQ57R4ehtgFcrnqskvhWtvC8+/+dn0yywT5J15VPONqG0ivfcO0xDJTdtEyCOt
j8SacNvrVrxWoPfw0FHmEHGItzG7KgeWTVRlJEDQvU5U8+tCb1cEydxqHDdxWxAS5aVCDRJtUpYt
K9GnPOgz6iTavJ/az87W+Q0SzI7Btm8mp0i5xOATmfOnZGEAEU1bN0IxG3EpdXTdtc9zQsIDSVBV
qc1MtUNEAJzbmGymYQp2NARYVrmkt5lzugP4xwtYM/NY6ctr4ZOr62rAq5lJSkarnQrxAz8sP6mP
lWz9g90CAcQPaWZ02rTahKLi1mcWWC/s0vkKHt0PWTuPHhoLDf0rWZQ4KCz/nOGdWucwMygvT9ve
Dh8SZb6ao39AuZEdClrBWagPR9YpMH3MZgxq8gpJ6WFGraGbw2O2+p9tn3zoE9XM2Whf0kTecMI+
+9nwJA2iW5bfPCmNosm44drz4djsrUpydZzv+cKfbTIfiAws2BE0+cQhjfR0D+4zWkm1n7gfEd3s
MEhm3neXccoqyr/6xis5W0OWVE85djBGZIdayUcSv+9zAi0lTe/xVD/5HO7ObW+dZZTy9aCdMlqQ
ERmyqjGzNR7kJ3sYd6pzP+xa/iQL/mqxHKQv+0v10a+SdwzNCXk1DVBovhnvhzDaSi4ooEPYnqUC
WnCY0KY2ZmvbttWzU/GNFdPPWJuhnp70qlOBXouXeCkg+dKlBa3zAjqwLtam1S0TDpMr3VCvdJWe
IkFZtk5oMPKtoE8knrUCOJPnDCP10+opmz7d0iDzmhNT51nEB3iKmx1+B4yTYn6Sttw6KQ2nVoXI
MdHfLIZe4hnNZ+rp4Hdb96vS4gvRwCP2wWdmFAhOieuuYp3VowRlueJZZG1mHOaT+PANnI1GHv+Y
l2TrUEZfUrH5KlEerjnqz6mMNl3TYD7ImNC0+VseW3yzxPE3T8/vhBAN+DUZ+V3F2i/y72Psf8By
GQLYVS3bFGs3EdbS5ww/zowSPU287/PsPM3JcIm1Kt3QNnuXdNHGeNwM+HsYaRkfdZlUV1laz5pu
mWfaU3Q0ooT5lQsToaPAqy2FhYklWS4ciMlW+5BhX+KtmYgtntwnF3jrRiZzBtG+8bbMWBZHQp9A
lrDeRsv8bpWQmOYU+JbjJkFaAvNsHIDEbU30qTbZec6rin5uIFonoS+yVMsTSvj1nlBfh5FDMKFv
h8fQ6C5NCdVv1Co27M6LLecWapNNq7/+1aJLzPgAKuXvRXSyJ/MnHFhiMT3raney9/SFztC1jJU5
NMNd7yYWpRNJGYud82JmZDnq8q0/zqTCLYZxCbt4hEs7glI8ynJgyIXoJLUVUnYF4YbOJXCKYuie
K/bIeTzQy8hLRBB5dWu8cEN/LiQ7DBe9GGFrmYQr19GkE2Mdn4cxNo8z6wkieqlGRpPevMsNCM6U
P16qzp2fksVb1LOzV1pTv1PR2zgGLGHshTGPdH5Rrm50q4rgIpNd6R0cyYHULXeaBpSp7pGC4Npc
6ODt+yBA03JtIs7Bb7rRHUzA/c4rGnPjjzZbX/r6G8mgbVMhvlgVoR7hFs25NvXgYsd46eeTz86K
1zFq/CBsvTuAB3uFL9UKcC50wWTk+l6jn2VH4w/SkObZw+MBW+sbgi/nwIdon/iSDbfw5xNMeHAi
VbhRNkUCat/hsbLkWyhodnf8WxPVrhUKYGKDPdcCMdhireJuvLU65tTRzg0gQJVL32MOyHSW29wl
Od9H2VWnClV7lB0Ig97GNihSdLDs42m5BwO5K1ID7Vdvjs9Zr10jlycLp/xfcS5/eRkacR4uzpqd
xdMQF8e67bDrui2hiI4hAIfhAJxEQTZABq7Dp7oFarazOg2Wj/kBbzM8N/Jx8vVffm99scMlijF9
gQ2KsSK79qoR/RkkgnG2NRJb4UxcOFXavPVU66CPN08ObC0OZMO905ID5HRaopobXgsGX2tPVwZP
E+tD5XFJNcchalzQyiFAsyNsuSoJWp6Us8ipEv41Y7Ly9M7qXecgoqByXaz0UppY7ordYNRn5uzG
ipswbbYocrfRHG4cfxLwS/ydNWOoGeFkbGcTWt9QoD6szLQO6nwp6VgfYaq3m7iKP0LOw6s86fZW
N/jH3odPWDMcjtOBU1XDMLdPTYn8Qt5HFwC7bEHhMP3a08DE2c11r4ZPb/JtrlIvKGOn4hLlPvNW
pCDhrauowNE8Q5ATC8y6bIs9b+pwb8T9rQyzng/1UKUPAlk1XXjM5//2h1ERmVdzETYzIZl9jh8o
oQNZmt2mmwt1mgfRQQDT/FtjafqmROjLVZ59DhzzbeR22LocOnVtcaRghv5XCh4Cpvw2RtJ4aMT4
pnvZTm9s6xuVIxy9JmPLyBjabxoXmds8h/vY6QY+/NI4WnM/XfxJP/w2dnOGjU5m3NAX6Nobalea
qWb3yaaG8G9JR852MtKN8Weah3dy7BMZnOS1n8rTFMmjp/T2TRbiB1x99+AvLzrjr9XcLWrp7Cn2
p/gwdYqBR1fHdyfElKQbr3bauGCHaeHbkq7Pt8xMti2DWZpW3LBpsm5G5XwUGe3+nql434c5yUF9
2JDg6IeGuDqzpNWQjI+JvejPjK7aKELy7FuYcDKF0nf68s/qJp8oS3zOoCAf6SUjP6V0svhYubgx
AstNb5vTSOAJUBwiTi2noi1OcWOjrKpCF0+uSee1J7wdERcb8OKtvMS8EZG/xKaZ/IJTt+JANe17
Ymd7wYwX1VWin3J3gfkI2E1ylt1zJw2AW+WDW0CkTIAJkINXe3uy5E4DorXrF/+aM8Bw40h86cPY
BRkVl+c5Zaii0blYWZZ6TWMubXlYo/UqOtiMOsgVjpdYZQoWRTILy6OXpqumiC+z0SjWbD5m4mp5
JgoSCa4b8H83bEp7dG+UAt2bVXC5BEu1Tbo2PCjjZahpPZuz5Hs0dJDqxIK1juE+daw/PlyDMXU6
DeKoT1yiTSwyYeF/mKMFuXeJJcd9Y+xa4f60urkPRouX0i5t/WaY7o7Gb/fk+lP3JCZWhVOijMPv
v61gH6GakW+kfLd179rL0Z7zm/Lu3OECd9I+EpaZ9063vmcMgxRWYzqDOWGTVVY75tVzWA2Fxk6M
4kIXzznSHdQRrCCH4fpn68N0jDS+57wuF4T4eIpqJtwySImbGk3ynJnlU2VO80W6rMcYHbOgaK8F
WY6+auTBaf2WDF6NBroS5vnHHLvDtUlMov5MXklI9tvfdLKSqqoJGOqM5OISeXVxdHgdV+Daifsy
qI3xqJCipTLVi7q8CzJM8JeSQ9Wm+mq044JbX49Xvpx2md9AJRGq3pjCSI+epfPl17OZnAf2p1wi
ijLM10lCq8ICjaEvyFqmvxUXS5AtegNRPE1rpnQs13e2Dxtogd3PLYxMXbIwjLJkpynHPiF0mG9j
JusrsoJlqXcv6zI/pYPk9oigZedBZlm3pSrZLywAXM7ED4ri6IMRdTSwK3dr1ihHWIdtDaHGNzee
HhIuxnwNt+7R0KAb8kEIdPchLsGXDfK1H8DVaZp5S4r8HT0wPtgmdK/0EbCWQHacJI+PtL/2Ggtp
nc+B8yOtIvDksp2e4w65wOAQPtScdL5JN2P7rb92lSO4TFLW7uux2/dk8jcKLE1HTx49mOxuPq/9
BW4O13JRg5Jty9MsG6h/A4IQEfOwqmtKklGsNhDOkUFU4V7PchY1oGNYivuuQY0WoxX/qLWuM+tC
FZ4R0seQRs/mubGm+jQYpjzwSeZbdWIYayXmEQD+rQVptm0N8gwqyg69jVQXKVodhNVLJvCDdQm7
GsW+9xEQ76FsSEU6RXVJdCiHiULlpfrxBhLX3MLQnYLGydJrF4olP65hNhvKg7/E/v0pyAz3c4w0
wY5NLRCbQM2srT05fEU4s+9ePIZ76jSYalCCXoU38doKK6ESpxubqWVDnDNnkDNtDN6thLNBHjnc
4NeqihnTuj734K57ryaebEzeXAqF1XStJtjZHH1s5paLYNACY8QKLkmze6O10RVHEfOg2VnZHqKB
kEvl+InG4+hM47tW2qtC17wrStXqNhDCFQ4BLAZYqx6+TxB7VbPqV6FfereaZt4OgjmX+OzDr3mL
NqQ+tgN4/JIZEDgYLkPt8hqb9NM2CJROBWWUlREWijNx2W/JYrHuvEZt5aNrsnhvOaM4JvSNiY16
XZAlzjeefCm2MB5KXjvtQsXNEEDdTzvFeJKNvr1xEhgKk/PikuQX7mhC7JQ70tLRLp6sft2Yat9I
cgruMkkc/VjdekbdbKLWyQzyo0euFgLsW0G8oNNzg8Zdb6TDYiFLNQTipb4pYv8w8rj5inwzKCS7
xdFap4Y+BSOKTF9Z4sFKpwByLdjpmctCXRAlIS2hF1x0K2fkHKbRgmg4YrU2Rc0hlHD/S1LDnCPr
TZVFD7LgvROqOn+GmdbdxcxexwWJKlgloWmevCtVVn2d1m2x1Fgnpp1T/pPuxHrO+aoiQ5ufCTVU
Gw/+0CUdRH7GU1JsxzKFBBezzp9rc1cwjjzwpfgDFuX32NS5M/DQ2mT0sDa1QSy7alnSOY39YXj9
1pAovJNMcYy1SdtWSQlR1HA5jFEW9P2GF537YW4mPz1pkdyB6Uw44oWp0nzIWBlPyrYeLNfh3GcC
sJUoOOhR8aMqTLwwZTsSf5faaspTKF/DaFI7ri6itIzAbeJfDh8dBj9xuXf9fqv0AsVSpt7yYTqZ
Xj2tKXWT0PQNoqCVDGyuA6FUw0VStjIlD+F04K3ndcuULJkbgFTDpzsildEIIq6HrnU4dhI2iuIK
7VMHMEHp6S6p/f5uy5xoLofdPf5W3eeLd+UQr3rQCu29iUR/FDXxBwcgTPcjVqZ7ok1EexjTA3KH
xNtXuN5LQBHsAUXGYWA0jr9/lFGIF2Ua3huXqmPFBZcKUzsc02XswCzjgB3sPFs5hhvuHNvJ790H
HiG/j7vZIaHPrXG9GM2NNbDzaVXvMMPUJFgGQwOPzTXbG/AXshclskLcZrB5EtfWQyXKr9Gtn62i
sL/TwZ6k3d6dHihDVQFQKzKj2cLFR66XRsaKcVV25mLFGcyZkcPwOxCVHNmlqDcMjnAzqhI08vCQ
Rp5GToj+kKMDUEY2I5GVreMoK862rZzgx45pzlfiZie8StMJJBjh4j5+9vsMlG9pNaeWd+WT8Z7Y
2rSvKv1lCofpVZTGjqeSfIQJ+67j/Tz7DZSJwXWCrIr9TTqbdhCLBVIy1+8pWJSZnsMDiX7xwNKm
XdvGiHmJ6iwni8LfttPsXLOOWVgBMlEbwDYU866sm4KBtP7eMkDalAWt+DHN+YJdrgNlVhGfGOmX
56x2reVV1Mb4GFeFfs91VBwiml8iXgH4QY5xJg2ubTOweXC7/GidNgCAOSV454pdwroydJeDzlgQ
bDOe7JE16sgnfSOVK08sRuFtLH81sD8NCl/7tNzaOQ7DPqngt83hOCyMcwMSGOiwrlfBPHBSLjgY
mZP2acNFAZkcL1O2TV+4ecDdJ3lFzFRvR18Ap+gjwQHFth/9vgC40sZHzZt/wSM1A+mGu78enuPF
/i3mM7XAc3w1mBvg6f+a8Bz8VjqPrT8C5+idVgU4r/91wTktn7rVAs5xyPj8SXCOO1qX8cf/A3CO
AriwN1X63xqc08Flwemt/6uCcxr2fmbFF86fA+eERThS2V8ol6P4R4JzCl8+Fj1pw78WnKMM9ZFU
1d8LnIM9oNqkITuYvy84p+bxsAmBkdj/A8753+AcnAbUibL6nxqcA/1g7qp/F5zjesl4cVlu/ePA
OROEOvyl4S+7a/eVV4h/ADgnftI69QdwziEPi//vwTmJKN5olRnr/yg4J9NHhA2q+DuDc3pqg/Qr
og9/Bq/S/o9AXUEAWf1pgXrH3GVNpPWfS6CuW266jVX9lwXqs2EXuw7wggETa/1PJ1BH4kFOsAKj
rP5YoF41DgCnhhji31ygDh2JFZr1/BcE6oPSh31Ds2OlsaDGJFr/KYF6t6iOCYvvgKP+CwvUKfuY
u7CipPBXCtQN+JKG3/0dBOp2ZX/OPVXbv59AvWmNZ4MxavBPJ1B3hoXqP5R/XqDuM/coWcJq5t9W
oJ6UybNYBOq5Fb1Mf5VA3TBsqlJe/N9EoG6K/pRONuzCvyRQl0hySUOg+v6nFKi3rvwKx1eYuv8J
gfpCBUx1nMUTlRT25c5/WqDuTlOgcvlfF6jXdvripO3fUqAOI4jhW2v/nwJ1dyQRnLN0cbyEVEBK
6EtSU6Rr86cF6rNyn+yu+jMC9V60cOls7RMs7J8SqANZGdeu/xcE6v3XUAD9/g/50/WE7FApEd3/
sT89VGT4kaX+X/70qKlOfZT7q3r8wYCdINhkV/ti2kVxGwZ0Dq7Sg8KR9skpRCnd25m5ben+rIi7
HWN/xCRTj5vIgNYhZsCfbKO+hNMd+mFOIJrVZwbaJFFcVifsDi/+jFSwsS+jjF6rGVKmD/1XyW+4
Gr0gj6yta8VdALktvhvsDBrFNlxYV49NTmT3u77TDmXHA1mkMaW3bgRdncVfEFNBCZOhgZTeA35q
0w+9LJ6G3rBe2KfUq/AgNPDj9CYfMjYTQe437TaF8xaLvn6b0tMKYmZBvMecScxlm6pP3JvXEC2L
WRoLuw1XsO1/CrfFWqMycnaztPijhC00Ye6NQQ9+XRrJU1W5N1rgagOTpw1gs37WgrXP4GsCT9MT
hdGgaGkPD1SRrdqzNjGgtXWaWsa2gEazbx0iwGKQ6cmqxmGXjvGFDGC5J8QcFI7qz4lL8Sl6Qljq
7R0WswFsNJDG2UpMI4mDhpDYADcNAZX6yfVP7n1gj6cMEuXscORqBDGKvFg09EK+Cg3eVtIa077R
+Mh7pN+SIRK3qkjeysEDg6LH+cGZSSFih28X1SMI9OIi+tBjqTV4K1LDAFEnY9NYvnfThXrqbf7f
JXULncvG/+3hmvSGLUux8GLqCNeSKBpXZgElO3UIkCiYdkT1zHRFcqih2Jns2J6+gCd/E0LzjxXJ
bL0gDBcRmjA7N1n1Ztece95vYLBySomxtXGF+dqFIWN/Db4jq8mv0UZN1Pbo2GeqKntWU15yqnTN
3nWl/Jk0oUl8AbhO0RPu0XsMZRZv1fZ5YmmNV2YgDEyyPstQTtqF3W4c1zsASrfWwDqiYzjdFSu5
c5lEb94MdGeWdfJApTIk2HBIqeg8SF9Lic30Oc6wSG6zKPCHzDuQw3xnGLf2cwtsbyZOIjf1VdNl
/IqQkayaSD9QI+PfG7yFB9P3qQX+R6IFEt6UPVqgt+HO9Wh1He2lRXoQx1DFNTWSxNS1N8cmI+15
4SlVySUOG7xglfNsOqQYHNjmfDq6k6NHlPMKscR/1jPpk0s+zz9FsbFdEOFtXTqXPP8GmvDjtzIv
jjwX3q/LKrg0jI0zaNUiSWFDJCqqs91FGvCgHbfb6bAal15NFzSTG8iMHnnIFGLbsjNeqTR7mTzg
RCJyrz4rsuuoR8dJEH/Xauup6vTX2O9xpsmiOeoDX73u0tOCtk9BVb15+XvDb+J7E9pcftyWBje4
1qaprRc9v2WRUwRJDi7XFlwpDFpiN6vdJrIx164K/Z0snHjjJciS837o1hT9E3QxxsHuS6woBqeX
HodyYRvncibhoOWNxqRdl1tNNdrGG2BsW0lU7ZI0qcji+Ecz5BXD13bo+WQ+Emegu+MlvJsHb5va
4Hkde4CURDQJgp8KRlC6jSPbIFMTOlkdwLlPwZAomKitq57NgHVrbhzx3EY3VBTrUjp5kHrpKwmO
5Zc39XtbB+LTaH24zuJMnkmhPhYUw059auytmYymiP17v1T5KhW5K+5+6Pws49OqR4zBfpGu9aVO
bCXGpWLlpxE2X/ks8e2kIFOa7vo6sy9JZj7LgeFbkskH/KPNdRhDjC3uLlF28SMEsr9qfbfe8iu0
KD8QKAb1aeOHIZxnxhFki+YnjyHqqLnLWjZOGvQ4S0LL9h2KP8TXvbrc1AthSFnTXnj8Qk3qES06
0ID+trt1Df7cDwE1ks9/VPksT639ffIccYozPvah7qcQHExvFyIphhBhbCksfDOE84tqScRxoyZl
Rst8cFOx7cjAgvpeWErXqLZN7sNsG82y2xvz5G/qwYiCfm6+RNS+C4nyYzTmj0RPp024vHt8Fwa9
OUZv0Im1o4Nua1NZZFY9mu0by4PL3np8d2kuZp8WcDYcyu1Qu9ZleEex0R0BtdOBjmqsmuwgd1TK
YhpUNOOTNqwOivLU1mElXlLFhldrdTtCDPe8rDxcsha6D/+bT/UTLBkxyhiGUuGCzPUkioXp5mMk
AJuvZRfgVD6JEThOhfc2Jl54tpAK6dkUuB59Dk1Ee/+RlFi4iVh+LqnDchvZTnZNKECk8E0nhB5r
K8toJFD33tRpvI9zn11q5PhBoVzYbvqIy1Efj8q1rWvjG5jSLHvbm7O9GVLYwUSg11LY/VarG3s1
NNUVEd0xBKNBVszWt7U9HTlZ854YCg4XSju12M40vw2xLdtyI4hXEydhD65Af48SYYIeOdbDHJn7
sHnPVG7dXW16zIlAQ3WyRlo7mzizn/Iwftd7aOmdU2OzlCH6KePo6daPxph/+paxnpXvrezP/8XR
eew2jkVB9IsIMIctk6gs2XLcEA5t5pz59XM4iwGmgQmyRb53Q9UplAEm+G1l3Zl95oAfrfdhuTwv
qrmd7/tlKdh+NMoxL9Cmzchpp3REHM4QIFgVBDqVNSjeqhEYN4PcxgnlynNGUMWKdapudEDvlXko
87//lZ9AccuzMve/PAFgj5q85z8XkyHdokm0huHL0KsjfL/IgWqC3SZOwOurFQY6njrVIoStblR8
2OF5BSxQWugUqTvms5IRklvXL2rV656csBXWxflXsCbgZoKUOFEuvswt79JIOqdN0K0bRUSqZBvz
a0aVDIPFJMO4kMkp1HPhPddU9UCli4G64SYSwZQ6tTxpLN0bASeW8BuapYDnRxnQXAMx08jFRfYx
ksaAkEnNyI8kKqJwGJpkoxi0+YhYUx1+4d7o3kwezorERRvj2WkEEg7LHDMDURdujhK5gbLyIkta
0EV9Y1cIJ71uBHffYvV38aYQopfPCdYp1KCJ2BCi98DfJ3LSpbonVcL0phvx1fpf+huzTtcItcZs
lPpKlr12WfpAmIc8p0oJuGOf7hQplpMZzLOTxxL4lsg8hpX5A5QfQe1azx5Qd16kFrdCa+a3dItM
NpNvIKPcRKgy3SYq5TMKfrU20n0oNz8pupkr/ojh2sk07QaSgUHKZtsgyvHCQ0ytlQzoV0bQXUlD
JCWJJ4iCE3AqYfvWVivoqklzFkkK0ZmgkZObiIhstat8EdmGMURfBGeIzqoCbA5XUkJhOoV2HKFy
I+fnSx0Vw202PVExiEtQR+q5rTB41L1X5ygAYzMfd8ZM5WwWuJLLF0OGWRPVs+hOQj44JHpdsaLH
/tJ0LxjWoZsKW5D12jw4XlR7iBuyH4wPU0aRTqBeFUjqFb1UeEHas1bziu6JiousQE9dzdKRrRnk
Bo+So8wbMSXZD72rUTNha0Ceq5SI89t8X5uErOelsLohCTUO7BGyfeMQ8Y5ylLAVglvUGn+q1OMg
lB5JImHQAQoZFsuj6MttTdtgxgupAaESvpaqXAeTUYK5RdqdiAbMPSHL/CGrT1NFH4ARP8UGvcP3
ToYsETcAgaACZHnl6YKAWSik4LKwWqJ8OUQtjoMoKf7NU4pJd7GCRU3K86rln4mKmN6K6+kgozFZ
xHo+5VL4M/QrwsdbHS7GWTTIrOMSJtUpMtxew/KVrMJtlOJ1P1f1h24Jy87K/uYYNTIhTkhA8I3P
dCfOSBz3kiTtnqTNFYrGURzuUgMFBxio6mhR0jpGGpZuFWOSTsYOoTOKwTUr/FVHg19FgTI0RBGH
K4YnCTxynAyqRxmv8UDNoIEGLT3SJKSmXp/q4VWfVumI0rUQ5fjUDYhsCWdI7LpE/d9kkXloK2W8
NpMMuice9ovA95tTCt2Gdtov4awdF3AhtlK+ZqakHyko3Dgv9QB+onyQzG7xkgERZhoDxi8BoxB1
UXHFj3eoEcKh7BThANfGsAEsVq4yIP5r15QMvBUacdgujox+d79WnBOyoFn+PMLEice6ORJnf1tw
sYCIisE9ymsXdLXJyCIGx9ttjOStPfNGMhcg5MKlrHDCIgod/ijB1yN2VPGIy+Q7k9LMb1ekRHaO
ic8xU/L+xLYVjgQ1EP1igZqAiPOp97VxRNj5k4SLRmOm1c7SryRc6hW8Qw2rV9evgLUAFtjSxk3v
EuPwhZk924+YqvucrluRalCBEj4LUVkiry4GHY0w+cmYMPHPxmH00xjgwjn3ejN/zEWhPCVqG6Ry
Er0tZSSfsgrP1P9/DFvJ3FlWXXn//1Gj1aSiyvI9+O0CmbUALrAeNRvHynhMFNDjKOMOQ2yeiUfo
A6miLyiqMDpUoeKOmIrPayl8CbHyB/8i8Xttr0jh6oNlf58RjsEA7b4SQU1cBoNcvqO+LNdFii49
A5SD3NK2yOvQ++RCNn0vvhhEhDjFqhzCjoMUoRy+fsdS1OqYR1rn9hKKrGUhdLGmgML4JonAMxPL
K1QEaENConA86O44RuK9HDHXi0PsKvD+jrABHxlgzKBXcUANBmf1PNCuZcIZk5dBh3Rcx7x/NQ1S
cMio0FmBVBPYlMIKi3NjQd+kXSKEemnlQ0ePvcylRfOZOGa9+c20MrrIYkvCzmfftN1VrIQQZaH+
kjVvifmxxJFfmI+IuQTxc75RUiFUGPBoFFX9HrXFaTTMcwdyVJUSv64+5qoIxHF1IrE4Uo/sIiS5
jfmYQlIV0wS/nbU4DU6qjnrQ4NtMMnAyt06edsU8OUUB3QpxxARBFWPUSw29ZYWtr8eEKcmHnrNX
lKyHRDZGR6w51Jn93OLYUrDyzC3u79iu5jepW+yh6x3TjF7D/qiN5I1Fe2E1UGonBykn7WJye5JK
jAZbZCFT4PXKsRtxFJCxsyrjCZQ93sLILfiJQD+SmP1moWtsAHAgND80iLhnwjOnq5ISFFZfpuTb
7FWvkYWgKWkB1Q5jYe9Ky4dgMmaKTOJMumDWFux8lZ/FdOfi+mos7Ues8SYucU2i7aPQZVtf2EsM
tFCI50Q4KgO8C1KWT7VlHWk9sGV8CY3+xHfvar3hjeqbSHa82PROPg34p5YbSTdA7PoXSUD1rEb8
zFfhNUrl5yF60bRyBxfLAwQfCt811L0A60GZvMnLewTex4gmBPS0EQL9QsOun55KAcTfgC+tai/s
/wqsmqicwSA4SzsRR0bIYFajDq4Qa34b5nPeAGvAmBO63Qi/yxJeDInYs+wM6CBPseKnn6Yp4DIn
J70nFGgF2W7rEZoqtMdWM9hCVfsr45DcpL0YDnzHTj/WtNzzMW1bFyQNdrXmDXCgPSLfFsiO7RUi
eMpbA4Q4zS/Ia/0MbzwV0Cx+4HNzNv6wRaVnWc819om6OEqM0uBL5GsKFoW8esxzpT55jXLC9DVo
iL7ViilI5oe9l1TXQi3O8/o5TD4qREfQELnPkrPx9FfdF4qaqF7tMDMLM0JKZYypDMDOCCx3K0CG
FQn62uTgpX5CRi0W1/BYPucqXw+ZegVReWq4M7L2MyWZFVeZH8/hSy2PuxGUF6EXQkjDqeo+0LJV
+lJVsgV0FPPrv6TSj7JErqt23gINFo10ocKVR8ylbcx7z2dZpufBUD0TcDN8dEZ2hOUS2xLKnlKG
pxgWWgrslvyyfaarfh0f6uSIyywAS0cL8Y7qPMClCPoES8iq7Cuyjkb9O2qeM+mr19ZdXzwBobYJ
t5b7f52W/Co8s2X6o2FkIpgF2JtGi6b3X7V4FKYcim8bDPyq9GeaXxcUhkOiMFFMFYAZiF22hHGE
DWNA0F7LAyeGl7IBi3BKeJYy3WB5n+4mjG1R6gl4TGXrPnTDR17SGTEk0JWJgMdlrySvff6D4tvG
4SuyEE7qq1ica7JXeOfsWEZzm1yyDYgw8qJrn10JcQ1ahdZD6rrm7Sv4sMAYx4uoHbbovrC8mVW9
k/LFrfRzIxx4QZwsO2GBcEZ5doqHWg/uurTemFROmEtOp+/N/FpGQbkNRucMxf67ADUiyk7CfCCi
2Ba1cxfuWpYFIba8OQPGW7gF+d1pxxiMzxZjlm6wWCYj+YxfZDgmSX+ekKIXkz+aNdQv0ZGEE7F5
u7LssPsinmXW17zJueDkuwIEdImvUuL7CEzyElOORRI7nEHGtt4FaWt5zfKzrQP78aPph9ceB5I1
wctiLgrRGt9jIKARJvXQxdDp47xw+3gNtPQNL3Kj9rbCzHwemt0kj9480EmVYD3afwnmBouhbGRd
BhNlTgWEcMpccUNEd3YNU2/Oeixo56k1bIXOudMZBUJGGrbIUN3LJ8ycCJ+zC/CSAyjiNuSly+Oz
0eyF7NTjppWXK1wevAqDLVFBjqnXQkMipaLPGSbKCfw32amsxB8KuwDHMDChG4Bo4qrkgPe7UWVs
AfYi88p/VECOzjZAjEWb690zJ77vzs9F40iNA3lri6aCuhVClAA4QtZfM4Hhiat7AvaPm9qZEkxz
Cniv7DrMnCRhd6DMdSwcMZHSMqqkKSk7b8nj/X2GAoKbeSfS3Cxw43MQjQs0HRIhMSW7GkFfkcWk
DiN0qH8ss+Js9PhoLeFb4VCN70VLPzuGnmrhsESaLVNfYZhg39A7bfJPmh8beiJFl13PRzYgMIZx
BbVUf4bHkzZHoVeTxZhLP2LI/6d8a6QUZCqp2h2uEeKqMcz9FvjWSXmlnbgD9bF1BaIp51YZ32EY
0JS4axT6eRc6agS0sdwXFa6zaWFmXxFaUdudKsFNEcBi/W7eBIzhpFJ0e5Oo0D6T9maiepP0JuKS
WeXjGD0LRuoIBK8SGHO2zOci6XFrd7unzRyuL7e25G5QhBdIEmyluERMUNY4IDGGboFmh7jQvFSN
zy0Ps7Llkw1TMKP1IetuArpXJXB5iiIAQmIzot+1ALuyTC1sFiZRPhzokQGpnwtsB7TEfMVX5aZV
Z5FhBM5NQ/LZZNCCa/eRY3zmpV66gzG7A2kuqGRdQa7wyIzUrTRoMkFtaUKaZfwmCu+knBlYocmz
aJZ9XkoHAXBsLuO1tR5Rfxman7D7Uaa3pGV+92LM4jP2GD+O2L3Qtvdx6A4VZvh4+VYXiz8HrfWn
jSSx8ppWY4uVanq0+vckkg1YMfsQn/ItWIM3ldiWCt7+Wj1L2q0kJ75j4qwVx065QnLcaFReEd7a
Or2bZWJX4TExEw/il1vG9SkLjR2l/aFMgloT3xP9N9FVp3dC8252Fx3TUWlYWBpmWJ+TY8rNIZV4
a1ixZEvDx6XYH5pA6RlQZw4gu0Ndvcj9kTjCIDJzv2H7IMDYNH/U8kyW2N6AvqLnULCHEqZSTB2Q
ErMTtOqlq7GgJilE2N6LeN0yI7zJHPdxYVwghn3EMnSOzMK+8j3kzKE3qulCStq5YOCMFV0wYz/L
lnunygeBAQ5A9nbeh0yGa6LE1/DSQa5Zqz9hVRx2S8e8fZc7yPT1LmK+OcYC0QbvuVz6szLdbwV+
KqCwhpwxCN/8vjiEq4tGEtoWfrNwjXdP5Fi40mgQAUMQislAhJR4TnVzineLthPljPbnvWmpm5Af
MGDrr53KXIM8d21+izLOKaiC23YSesiZZtOTTA7hois8ElvZUvtV3wJoX6p9laoez9OP1YJjiJQ9
/Y8vLn+04sdyqO4y4S6OZfV+OW2mEuJTVPWY8XJq4Z8pviRMnppUObTr+6Q/csItQtL9BGA7cO/A
vVUwVI31XpbmfbJKezYFLwqFXzVqjsUKwER40Qf1MTEKYbHyKwi6nWkFs5+eM5yBGuCEFx1jo4Ud
WGUbgQWLPoc7cjkXgtEz6FR9PZFOTSycIULl5nyMDfVzpRujYoJPxLmui6eqknEaTjZUGOphSnzq
Lkx/WdxezTQ6zkv2jpqK6hRip0rNrxoP9Wkh629ZqHdA+xX0HOkrb4Urm82pmkmu1tv7GkcMP/PX
vGOSEEquZdB/N91zuGaMhapnULjkKSq2WRCiIZMKPcUnU10Pjd7ucGRq2qnV4n1F8BC2n14hO5ho
hVE+0ajslkoKBIiF6bWNcz8PGuiqS62d4Jh6UUFBGJrRN8lbV4NJASuqPfDRXau+99bFijsbkhk2
3+xWUWJYtcAdyApnNDU/76vdwD+pZYHV9+5sNUHPgrLpCKKKtu10B+BO+FkJTaoIbcDdvtGW69DN
lXinLcGqdV4tMxXeCguhC4O1etXNykkrZkCSH27Z4L2vFEE+KpA4vwVc0LUqP/KyfAZ16ok0f4WK
w5LHXYRqpI+gy+TDrO7FyiIokc+SZklgLIFJeIghkBYA4koxHuk4PkKgQFu/KUJ/7ZxK1BmXQzlR
/W5gmryBQIe9KsdXBvkUgZM7ldfRUHxNJfqMRNI+f0+3j9rfwJmxVo6h9zXA3urI0YYXRSSXmCgr
zLzXdXgqYOVL45duKEdt2y1Gn4tC9znMbm3ctRWv9oJX7ZwW72WRcpYvZHs3bqKvTk+71J1rrLZh
qh8UMiawta39JQfzmOm3cYFUy2rfEt5qWBnkUvscPwTEWUK1k832rWMRpeLk64A1kdFb1sWekbsX
ilogQw9OOYcX4bwK4/M0l09JFtJngEJfS18Flxs3XQDY2B8iPFNMsZPwsyV/2SgGW5aJnTX4roFv
/LZQgCHkuBNY765JDnMHOmrarUnrS+Rmm8kHwMpTxHyvW/fDxFpRvXXdU9veN/wLhGFBvRnKZaVB
QrWQQ2GfKZNj3UtJG0siIrRZ9DeicNUrGOumV4Z0wACZsg3YKrOIIr5UTNdXSzUAZyDJysEai8Rb
imoFkqin+jDMgBPam6kmKONKKuk67B0i0aHoYPblZ5OlfbFIdsw7UHM2MAzyZTlyp/S1krRdpJBi
G7+ERCsIEoSRO52605Lf8jZKOzMqz0YPlBXXvnnKKFWs+o6FdRq+uEfTzVuA4xFvZwRzoOGU4/fZ
A2WIhn9trVEosRaMdQyev6Iwu/jrs5leXWIQPcxelPll+1MQFDoOsS1ltdfV9yJJ9iZ5D9t6t5hA
IthAi+0casIwfU8worTVsxjIDtU16WtgbSjgF9ITCy/RSidq25skBqwrodIfyIM+NhsvOil8Shyg
dCSuKe8U/AR9SooNAh9C6V4PT8nmexWnCxIDoBHmgcor0ULoFFiy68Lt1A+d4bAoXCSifueooiS0
bmx2WQlL1QOwuCKIx9GQKfKoU9enSDooEKdENjkJgxXGhH4f31i8qXbbeR1YYzkWXIOfrC8ocpvS
b8NgggYcAa5c+ifaBLnRAXvtF1m3E3Fx2jp7yNENSERGiJd+qcBEhPrnDI+y3NLd8/ptmFGAPA1V
dNTZQLHq2XJROhPrIa76PPObhBDht1DpadYNR9U6v9gKGRWQb+S3OfOZvvgCEfs5q0edji4vw0Am
Mtto1GCKIHsz+qwr42ul1RvLMrDYwxoVFDHmLNWhInK8ZpYGe6fXbxZUNZ632IpJpOZFWUru7osh
/tVCFAgFoNA9GpiykPzOokzizDX1p6h7zgqc2DXDZcNnB5kW/3QBGMpPFn9W1n5qqyswFTdk4N+u
DKgmpjzDdZQ49L3a/IokcQ9cyC6AeuYdIcVuFbmZMDhSu63bTIfhFMilfdae+j4wkpNEOTmCFayq
mXxOYHDsM6GsxHoAoahlNeVrY+uunQRinkDYwQTjan3lyfJY5d4fCKuvs3A4Z+V4UgVqMF1rTxUQ
T9I6RyBKg/istL/aOKY+ZIBDKMONUqa58SxRGv2xhrxhTVp3AbVgs7Xv/Wwbs2iHBKgEgQnWS6ap
A/hZ1sXQ9BjOhFm0h4MWjD1fsL4oKo1MDFaxI2h4UFLRrXuyzIst8g+eFdP9y2h15o7QvGw3R+pz
VjfJvsESnSDA8Ja0KO0kM9Wgi+VnAL3TdWnxC696EzGDhG2VqhEn6iKQBuRM6Dhsq6xEryuKX7gK
I2d58ZU0FZMhhRGLwgYtZXsbIle4Rk16MZX0Eo2zupMGJnTFaDKPVNDoTG4NAzQYWmaLK+smtVBM
17KWt5wf8MzY7rXb9ARF6xaZkBwyFjEs8bdeEEd1YzU/Q4WMJ8F1rUZLfIaA9VpOmBd7sxmOQsrQ
GLbrXtU731hp+4w8MV/IGex3g5qCAqo6V9fpGaxeIU92us6JPgfgZPCsj2MZJDw5WmeRCmy9sW94
GkugPqIkvjDOfyVwAikUaRCQtYYq5xYvHpJOO87XXa3m5ITk9KL96L/rZmL6FtZw8o0XuoTBA1Lt
14xAiSojxqvuiNgxkNGo4riT+2S46k1NQqhIfDFkdbgI+hMH+VM2j8CeK+DBg8iZWEzqn2RM9QVo
vKKHsPE5+0NgET0BURcW+VK6BSdO878qr4fDUIexU4bKsJtnks0l0lbvjLi/w7i997pR/+QgnCFs
7bVBKvZjTm0zpjH7JC32Fu5w0qEA6gaTRWNbLOnNBOY1SYpsd+FHqwEs2i0Nn6qdmHJX27pGD6NA
Bxlvd+6SxP8kgzCjeRUJGojX2oNIYU3CPynE9VDyk4LKRQ4gFweL8WsFIVG9phrU5JWoYB/FFvnT
Q8qQViZONolS9ytWKF4mlfbcGAG8knCy6tWtyPLIWcFa/FRZZwXSKPxbV3SWCtsa2whDkKcpdxLc
GYDr+ruoLVyQGdxyYbhDNOPQURLGMYjJiNudHFA6DEqy7l8cW1vhM3KtzItXi7LgsuJh/7Mkfkbm
W90pI4+QAEpyfTbRsm3PRTNaarCqAOoKyWp2rR6+TAIsLi3KD2ZMJG4kgKpmLCFpyasAhvGgkkE7
JCyX1yb5MeR3aabkd0ACkc57lhadBNg1l+0FGdWInhMsNVDMNturFSPocKuIZ8BciqY/VGsqLotk
nPO6O8hWxulnbONkibkhFHIbSLFKnaWGYKqzwU9racWPz705x4RYlXE22jrBax5KhKmPv8CBc2DN
U3WS+/cRgnioTN+50gRmws3XyBE3u3BEe2orWbtfGSpaneEPq3IWmmanABNRtPywDKvHLtDLdZAm
ylUhgDJr7wUBmGTWH6rkpSfLTpIHLzMLNxpzvyXvKa2/W30jTUqImlJPQrYFO8CQ4RrI/zSAs61c
H8wSWymtW3op4cs4cQWikAs6wHbkUa/7KgPfNCJAzzjwk/s191qTL46VcG1XL5VY+pYVg8IlYIa1
uCCWT1ryVCXWN/1xAaZEFyuCzL9n9Yf0B6aonwSwOSkPFknDoEZ2mfKY1voUl1+GeZVapKvWgYQH
lhIFoXXDmx5nO0hSO4PFnzG+ResSyB3I5PCHadojC6ugIQu5lQgO8Za2cay59ZMu5FfLZgsmaJYR
XK4rxyQWd1aX+SMhAbp10/t+J8svzfqXyV8zes8JLFVNExkyPw4ZWEuE4hpReJE+CgjNyUWwTE+R
XtXW6Wdw79uvqWTOUpuvnUhRRhbgThtcXdmJw1fG3AUaI2Nw9q0ZsQzZ6MAGua0MGZSYzgLkYNp6
MYffSoCoqPyBhjgOKrfTjJSL/iKh8UtadMdZd5DURxYDwkFONfHrJq9+Sx94GhnbZBnbQYP1UTnb
0DYPSmrL5qdR7Mp0r2teTnxpeFfa19k86TxU8Ybd/i3NldhgwSbLhmYlPeVMqwQaN6LrIqqGEnqj
Ce49l07rcAXJ4kR16RBX4SwKkPrhLqvabVJeTMtNzMf/U18jgJXBLIYVc0uxuekpzIEs6fBpBDWn
ZQqKDsSky3zOitVNotAx9GezushFgyhiPag91JusPJfg7hcCFQHHAKZ+HoKSEWMWE7QNTjRWEE6X
8r5B3EFrloeTK4fs4HgNxPRMo03LAxie95IhChoy8obIBYe149SxsF8t1DfIwFTF4GkndVvYA/O4
LtUaNKRk9mrhZiqtCSV+8ZOqb0SL0AuCOevhn/j6RLi45fEyDVrnjNlnik4pV96ShoeTFqNDpGy3
gsjqR4GyDmSU+eLY7yq2F+tSoDdkzEoZUNDcSKd5qGyKbG8Lhl2YaJjS05qZvjUN/2qa+BIxU44z
4DDA7B2ZJ0HhdGZ2zaRDMnboio/GCtYJRZJ5QHIhK6dNoYcM3mE2ZTNEqSoEddA/rYHht6/miR3X
X8BqttHR8CQN1wq159QDJyHeZULhldbuFiRT5GdUTyYIyTXmHYlctQrW8BYnpD2kPMitHXYTu6Id
mStQfBnyXCrznhB0qOPCIlLA5reVRDtqaGM+SwJTl/X5wn7gqWrejPppy1AAQukIykcL3qtVgNEj
MDNDRNR7Ie1OgO/Z/L6mbOoAVXmsqiEG/6YcoHMHQTrhjfqMI/FLoMLLh56L8lNA79TnXJzIN+cR
XB/LDAsleyVddOmryT8LXhEx3CEzcmS5IvpEchogHySwCBOf/TzkH42k+Rb1y1yBFGEolMqouhqg
MzkVl0kcesqqJt6JWeyxvrXDvIVGzOukzW6VE6WcbiEW0nNminw5FV1Ie2zi7rouKu2Ade5T49LT
L61idFKLZ7h/PvcMc2cQRklry7WIvvVllMdfqWluwILjLjskxvxoc2mXwnaiu7DbPnwf09LRsvmi
1/HvKMdvRrqlzTDf4Zc4WZRUsYKeaDGGvxkccVKQWASWJDwaMyDe0Gi4xchK1OfOJTvoHgKQFYmE
7hRvKNVPyOb3fqNiUtHFFyMyfUPyWJw/mQMOutByyk5GpILbjlht5vNjM58WK6XWmcr/V0VjKzgA
i6mma2pTfAR5/zIgbgT08pYhzJHkr1Gqvke4yHmfk9dMh8idWkTkngJ9FbXkECufsvSm19FN/5L6
e1sSO9b95sIxVOJvtRMPnZyAsTY/JmH25XU7KrOPdCbsh98MB/hHNzBsoqY1eJqJ8ypZh4xA5cOi
RfyW3UrBUdnfMvRvaWjG2HQKoSJRNHGHCMGOxTC9ri0eYX0fWepuAPZpifW+adnIqNui5EOUchTG
y9uUZ4+hq56EyQhE3rpS+eq62tHkgY7FPK7zl0QENtq/X/Ir9wnc7TIfXd1cqVhs0a5+p1Onw+l1
ck8enSEkl7yobckw2S0n+zUGZV0/tSnJIS0K/iG+FlbMv9Hv6xhUVHMUIvheo+TK6fxAk3ew6sFp
To9JpXekyRFH4aZL630Gh1aLHr8CwSA27FqwMGSnheHiWNXaI1zYES3fFIYS/bHbgxwyGarDl2MF
rq6U5mxYzfbSCiNRSQkFa2/zDMGdizcyY41yiL9UznMdPbzEbS/ibonUf6gISgttXLqX1ish2kro
Rc1ZSQ9i95Fb5l1MdtbyhAScejaRjmurw9OVghQYf3WK0RLEHLNr9XPjfQO480LukIuS+Djo8GWL
v76Ugu2lGJO3uH7WCq5ioFZRoXDcXxGqiqzLFg+wkQZF8VwU17bxWYAgYzOkwMggP7vRsNebERYc
mivuTpL0epEUCRc2L1YisN2s3TgaQaKyzlqo9RRXeR3le/rK4V3JbLkJF/IMjdklCkhuMccQd1Su
JWphsgqeWQzrJx6BVrOFV/nXavw7H4kgCHFwZOq87NlCBGonJwQnbKTlPXKI9i9V5Jdc1gBtMfSX
Bbw3rR2ZoKMGib1yfUv1MtC57YwWUF5bsKTsjHtfqM5PziYwNsW9LPHN5HrnkRYoNnszrh3SA/Y5
Wb/lMDEE5a4f8n2RIaeE9KpJkSsxKrFY/HCjMCiY6oB4v5yU9CTemQG/D+lMq4AmdH7JUM+7qEnz
1glDu7gpf+XXgh7/WqHGBH4kHJL9su8e8wts5jUjidWGuNZ8MBWwkDOPzkf0Xj143TbF8c3aNzfQ
uzaWluU9i5+QE7eFp+aPCN3CxE3O93jNZV8cCyRE40LqW87sBM8S20RqyYXF2Sx9J2HF6NwY/4TR
VT4nlreNS7D7AaHA8FBPEreQbJM2QMFv/aPhsCC0IzFl8sFypHGm3+KGpK7aEhacUniDfc5qV1o8
lcTW5wojjLnja+uzw1xzs9pgOgvPWCDBudJ6npEDL0Db7fJveTeh97YuvgvK0HV1APNaykexOVcC
5r5ohyMbN25pmojfeHYpgmxqBZ57Ptq4EszDB+SjSAybV79hRZgfyKjrcz4TqkOPJzKsXaF6xlOD
PCAz7Sk65aJnSQEtqTeNBzU6CuaxiI/cfvWypyiOeubGgVAfUQmhgxn2EHQraHV8gZDhuTbfK78/
Y5KQCYU1fgWkr//Ig0MxW0EZmwI2J4xR2O9BwmvWi8Q6PTo3xndrMjmdj/pwKE238cVwj9pV0i6L
8sJWOcofYves1L7WvLTcXTSj0XP9WamBZp4G7ZpV+yi7dg0fYUazPs3ecA07bo/zixbxJryJKbDW
oEcVEPoqVVvID6o/D/xdJT8J87mAVq8jA5Z+wtwX/urel0VgfB5p2PETJxECacZsEew/G+Y+inVU
bGxbsh8JpeJ6Gk3vBWVBp77QDPRMpo0zhR+Kk07jwNppUJV3bA/M4qyix8eDXHpslPHfqIzBkGpK
uzAjEJEO1c9yP4p5Yk4aW87kRQq9NAvQdKr9jphcudtXZjA1Dw4KHu8QQwTPGUlBLC6YmEXfYLLD
GAUPjz1pKn6pPMzB6dO9Ie2W56lwlvU4vcmM5GOUKRdN8CaVxKYRIbZrfWactXgN8KApDx6Rsj7y
7XY9//I5HHdtBceSZRcnbaDX55XXJQrPGgrqXdHueYhRoTEOv+dvRKwj42zb7UdSSEB8W/VjaTra
rtE4VeMvTTzr89Gojl0XiMLBJBI1P3CqS6aTutQ+y6Zt3OYSJWksyzM/kBjTxl1WcrMKIPvqrol+
VsORKi6L+r4arlnjznL1BdPLTiYeKNuX1V+uHBT5oFTc+UG/XpveU0GW/P3H0XksN25sYfiJUIUc
tiRBgjmJIkcblCJybsSn9wcvxtfXNfZIItB9zh/5UfAZck9Wrp0sB2OlmSd5Qa+HLbbDCe1viSIp
3FASseC7lsMNGGKunnv1MpyWso1OdcX6BY0r5Rtlcsv6ByTbIkFObOuAYEg3Vs4Np1AMFeB2Fr6s
1XBk5ISQ9TUPybLG5wVz0Dwp/IgZQ4uFglivgI2kX+LeMM44P4yDegPtBqW9IizXqRYy01CCM2pR
nTEeBueUfOzuiH0LwpsnwP/uPib6P5KlMJc0ZrX5okSlp+71mbhAoIsrbjlnHOlkeYKr7DqE6pSp
KeswXtWsQ4gZjJwKr6UZnpM7viq12fPv+YgtGegXtQmeskJ9Yz6lv4gbZdp27HlwpqJb+fTbcCMW
d94avnV6aboNuH5ObmjKJ/heauv4Y47xe2nJKnJ2yPVkphSxRG+X8TekX8YL6mD5mAke5KdLz01t
MfXwHKySN9GbWwGEx2FHy5dRoW66DwN7oczaDSpEgL56nQUlnXSzKIRAP4SPJXHjjdV5an2sEB1h
PpJRMD9ydQPlFrU7mzOYFyT1VB6viObKVa0cR6C0SD4JDhl9vOuQmYY7AMnrmG68uNjUDcfHSucJ
uPSrfxpb4SIJ9gE/rFc2rDmIVX+bBasUieFwKdMNbEolr6P2OsHKwFrVO/BEp1qCD1BfSgG7aZKv
Hewhx6v0QNEs7+GIDHdYWZNbZTjEACYW/WH2bE2uQuAudU6FTDorJzbpp5s0vIasECExqyEUL4qp
bhP9G5zl6Bz7iAnPQ8rp09Kpr1CqCHmplbg/V4HlZbChPS2BWJ3XarsI3sDXqm+F6roH7xgDHD9Z
IhQrm5N0pdUHLTw3PDgA29nN+czHZVsikcEtd6ZTKpnPg6VZA/HTbuehVpNiL0QW75wEkcsYAsvl
MHspPqlyNCk6U3el7PGtFaGb6HS2LVDESL+9suLrG7VlCFXzESCTvEv1Sb8Y2McIm4eopGbS4G5f
1Z9JBDWxZYVCzIqLR39RPcO8xJ2pa67QX3nxLVerrr5RNdPxW2q3/2novGE+ocZ9wWvBx9ZseXio
Ikk/w9OE/Awmgq6/Zj5tCTmV+33CRz1dCMgfdUAoWggX7UFK7ibfZruEWIGOK2ryUncQGSY7BI++
b591Z0eoPLitcDPL46A2KC6QngD2Q4bydh3D4JcLgV92AVc3nDgNBkCXdpPQ2PU/CYq166AiGRA7
I2eH8p+j5SHE08d1o/1OtBVEVLCfuz98eYvK+C7qlS02o/NpW9uGaHZdwtLiNRXFSP1dy/ehOABj
xTLIpTtlSMu8BEFBbd1B3rQHx0V/5mbO8H1EXnHW3gvjO7O+xtrrcQQ3JRA3/9F24wfIPwhxIRHV
3hYouiy092vql/jDTH9X2ZsOgptZHaXGdMSOCenZcy1k6VJHPo59Y6ECZ7i8Q1yx2MuayEV5YKIL
nxbsAgXvCgoYY54S1WmPH4sjDX1q1c23LdNfyHysLpMXI3V7Lk/WFZYt25ovbSeoVYr7ZTohjCSj
4SZZPPBumy3ZoJhLLHsZXQKb+QP93yqVzwyobQf+gyV8AVacl78MJZH1jbWCW4c3X8pWdJ0lzjYp
z1ND9C0Lw9oy6Zyi8tPt4RD9T6y3y5ZOjjNVF7DnXF8JQDsd42vubSZ6xI3CuSfxw3BBotRXnDzN
HlRwTwRozX2nHLErBAAm3apOV0a+qxEv5P1Bp0sDIQd1ar04luFZGW5SjO635FynRgTXqMWMpB5i
NClvEzL4iczewFrzmDFXFayQhDAXwx5rDzW2vBccd7x05YnHz+rZLL0CcDPYoBNbVM4mqI+hTEel
y3PIQ2c9eLJ2xZBDBbgC3Q1vlbUN8w0DLRNAdDFB/1+6s+h2yYHmSA4O/grcwijDS65qUGmPvt/R
pQEhszUxC+Lctlxtpg/Bl5caHp5gNXA8MC4nh5GpvtkoiVtACETfZOoTL0ArUvAznLgdqsuU3cee
zFn5IpXUJSCrIYeW5RaKWZYWEZ1MtT9sQ0feBmW0a6fWC0inHUpKlVlO0QYisUU3UrkmtKop5Nvc
5jEav1zafdwjVaAUpn3REs5UZlEX/hbZaLD6s9Qjw0u3OrALKAndZssZ0fapCpqK6FjiWpOFBLAl
AYnSgQcchpxwoHeXZ66Qq8WkS8iq35qSegwDR7CTU1JKabeERpsNoe0uZHyuqstYncehZc845sUX
hTQc7+jswmvNyV7kH1o9ufn4mWLfRuuZfzScvCP9UzEtD5Jio35BIKN8GI0gzrpc2wU/505xZeQF
/dYAFCuJSkjamI8+Zc5o6L1BqGZxrPCyVKeJ01/vXsISmy7Utw31UUYFl9UrxyEdsbMg3DCuAbWA
8QTSpOF6rI2LnRo0z5CFMIA5p9aibykwnA4piA8Ub03nYikRiB6sWx0F3EqvzlELl/XDD1kknOXT
I1K/85rWiYBy6+pTj7nIy2SZdT3YF+0izHF8dg3YZ3Bp5KemYsX6euTpRTcIK4Bg/G70I4i93310
pbEQDtDeZaDoKq1esvZBNxZ699sUviP6WFOIeEtRHa8oufSG7pnqFXBnYBAGMteE66w7IRNqKygf
G+lSMIrJ2LYVDVKGTYWC3t9aZTA3EG5EzydM/w7zPl56wnPWgc5ioMaczoqde4ED4yINTQb31ef0
m1Hai84T8WKLlGXAzS47KykZOGaw9SG6oqkersWtKpi7GoAW7vGvyeGGRKd6VsapZE75BTXYrHJL
JNip/Eo7NkkBFRRltQyUmjHOt4HFUL9TyD1JMdeVL7GMj5CjFGgvE2MTmmmyk4IugvovD4PJoxcc
Irt9j5TSDRzDRwViXP0Rv4Lh32m4CBACS7DzZs0Ng7rbdGz0Var1bEzLlcVtRJIk/fq6dizMxPNt
PoNA7jE5skJEzbNASlG0GZSsrXhmoFz0XGA01Fx/AN4SZudmUfmg8kehPgkf87Yt9H+43jq2oW5t
aM42HetT2erftRRcaYJ1HdPfKALAIJrYfmaD1TRqoWske6we74XAje4XYi/bwVumJPFSvzFo69WI
SUGih7exAMZG2bm0TvZnNmT702ka59q6G9M9ZuytUolf4RuYyVkjSqivPLeW/RhiT1BZNdVdk8b/
SjnQoF7mUsHi4HcaKpvSpsh3OKgKSQL1z8CZaZTFhFIoSRZQij9VJn3FJcB9QYsX+g38PY4oqIQI
ULvYJmV/hdj5dNfCL8w1bbfBGg8Gjt1VesyH5Cb7fQwBHu+J2cDz2TA0CBoG1BLAj8h0fd1Z0rqV
SmmhGLoJ3gpgQxE02vh5Fho4nVOtrUlewx9ehbPGe1Mn9T5RlkXO7IrXHhoSv+4KiaOM/nykzkyn
5arrBg85xFJX1DdZD69pYT2TgRTBFh8BkQ/7NstumtzuZ3UwQ3JlKzSoxwEW93rvyNARleINQfiD
Jp2s8kE5AxGSsFZTeYOz5gADeKKbBLM1h0uw8WlHtrVuG/ZHA5CtoobK8PnpF5bJ05/tpdw8qU77
a9a8/5b0GvxbNc5zrrioMbHiAVA/OeeTEe9oqd+lNtLtoeX7S10DGDSPzb+hNvZCG5Dh99emIgLB
HjhV8m6v0LiRICdO+PBaqNscaHeaziXkUKxom6a2vmSH9pmYwhqSulA4FQl2GmD9xE+/Wst/Jpy6
ixABF1/iugqcN4Lzj8ok8d6Y+ZZEAPjDYqc1wdpQom3p0NISxuCMVhTcjBYZa/sH5Hn09eHYjvYd
H6kmxJXgdLoupAt9Q+yWKjs+j5Hnaix0jB6eDbspUxxPQVCppSvWj8k5l3pwtxXg61rf1IIrdkbH
IvoNaDgsxI223aqA1bSyYx0am6Tb12PnJVlz1jSclIbziBT/WMUvjSz6aKb9NdTGmL8yEXmR9lZr
2LAFCEXGutYBlMWHBNmknUPKM4yZFJLPJbcx+rOWxke6ogrGmWuXZWCOKQqh1xB/Jf3HFHeLmDdG
+3YCepTaadFA+Q4qI6egKGkC14IhxKeFIjWHTs8Gwy0ZQKIG0SiTeIddSi0Hyols/CX+MsaQVs2y
BK4Uvfos0Y41/FyUSFqVQ4hnCXYnhWYsCOZnhx7cGHx8asxlK8dLX8qX8rhTaHOLfqzgX91ge2JT
5jBbS0jN4tSElWkIMkFerRTLlmM2SAp36F+1/aHZHyLnAlRcO7yXyT9KD4B6evYsFJlddmiaCKGh
vmra4FBHHDAi3abDJg3EWZ1rLXXCifxmE2cGtbMKcwFYpUyTWW2uu4BkAJodlM6BCqaljeJWStHW
6kB3PaE9vACiJAdl/E4Yc4xH04pToQXryPjIc9TIjQP0+5cWGp074YZcQ5eqEzScmqv6Ja8aQvYc
KRoBQc14KIeXbDtHJYVcTpc4hw/x5O8SbdqpQ0ctSkvbW85WByen7vTe/1T0ksis6VCICe40py5s
RLchm4dGGuAp6aAJfeqUlQN0yiamRjbAS9i3EPF9D4wko/XWjJfOLIaRgEYWfajvMicw3PCqD0Yc
FMQO5JbLEgnQQgTKMnCapcq8W+APXMYp6Kohryr+bSq/aCo+db5OTI51USHahcCa3QOD9A27RosM
3W+3nJoXREhekISbMs9hJNhkiZq66ICbkc1/HWx5zIdLVJ0MBZzaieRN0GL/8OVTTZk2Z/RFneih
NKR9Bf1hZPZvhSRImuwbAwi9wEtZtRYc7a1+xBFNUV/hIThOS/9PMvsnZUR7ZVLvZjjtsKAeLJSW
1J3QKUBLi+QznyuXnAxStehcyx68QP5qwqNfBevel075xum4hQvPipurOmQnJ9M2yVSfJxNIG87G
UZzbGNWe7CjJsjMPIWb/YSCkRyrBPjCuBEhzImTKGk03TVhurb52c5bewcHsXxy0KSH6JT9REIQG
+e5MpEqI/gurHyiGws8WawOOwkSEW623wZV/WlBds1/DD5/UUGylXF8ZfvEnC2TDUfA2inTNVHpm
xxNsIkJCpw9OZ1ryQzMV4l10jz8TQEr+kxv7NEYjpXLal9BkzyCgxCBqLW7UZ92Xr7ZtTkZf7enD
pCT4NSRomFX1IIKQQvWeK7J9Mw2LOisis0KU1ci/6ql7QRQxmm9M69aEmhcNEu0TyXGCgSbZxx0m
655BTladf6vBZY0M1ZKF+9gpX2X3T3TjcUqqe95NL1mNji1tTPjvFxg7vtvhImg4DYZ3iTUurkCR
8PJ/oOA7qhNPUHyP+eEOAVN6Fq2ssLyRZwaNE1BxiJKZ3Ktl3NMnLxI3JYSsUa68r2vUUMcWt0PK
a2iE2rc9+ECOJXkx0ZcsmkUVNesgiK5CdeilpenRMPtzingdGpllqMf2Rp/wQw1GgNLgNEjpXUzO
ey4HdwMYXAGoI+1nmynWn9ziIbUSpqr8qShASGVulFiUZRKDnHvWam8q0UoOU3BGh1RTQPTHdCHC
yxepuW/06NghK8789tuKeOTNNFxB8VjsE/ypMyhE0IAx3IZZyDzdHYWm2dp6d+roWdvVugy0n7pB
mRMXxStEMkA5+Xqo66Ns9PQTm87JcOrLaKjLCA5eLtFWWdO+mkkEizvcr/8hgpBlyzMM5V8o7DNL
GCe6faiL4mDps86iDjDhibOtrwWW5Cw1nYXR4q9BTLINoS8o80pwF4iieY/j4Z3Li9LtmHPoQQbU
s6SWrmjTh3QY+vpkV8mjKem3LnqeUtRktfJdpsswHLyk0BGDiOZe+jffb38YkFA0dq4+f9y0qGOe
HtC2FRTrhl+jfkSUeKELfWcoyUvlh2T4FkLCTTVvbKRTef7k75ORh22Uf+RY9aQgQt9/6mkdqQh2
Sjo4tDjaq3NLhIFStuwU1oLwXqXKqWiVZdK3NKwPp7ARv2Obn/VUWudm9b+UEukY+GggwJ7TQaNN
aWX6rP+19UmCy0WbsQWHMmpj+KdYzTlX8qM+It4kx28cUa4X/6iaO6tEOqynBO+UnR2YKwJVe5pT
Se2VDWYpdRu7mKcOf18E7YF8JHIg0qVwDrQrrguQzV7iACKRIUgVr0b5UsOnllEy24h482Z7U/KR
xeQCqX8Fdj9SeMjD+mm7dSPte6aIpnwWqJbi6D1JQWpwxQVIMRoEA7yySvolcbAUrJ3hRnALNiSK
ZT1HMC9bXzbrGnuNDJyaoWJoIhgq+70CmZKw041ah9WGDBMyS8x0FczxLcKgivqPYlhGhU97AINl
CBv9jngwMg8ESggjXqrlUoTYHcElJEJcknGgXwwZmRx6PRFLIeV9AwZzvDVe6VsrVUGPUCDRfUYJ
kgW+ODv4R6og/bLjJotLmowCr+1+ynpc9aDlJUFkAn1W51A7X8EGwjZpjr2cxnQzqTRD6pfk7MdM
jX29J9Zj2zcBO5lPtluFxQS62crRt+nuhDimQkGnIHiw6INLCmsrFdcWK1bSPYbiLJHKU8fFTpE+
LFC9Gn2s0Rgoo/CSmj6zFJbtUWxirpcR56/QEYNDKyMx87WPoiRDANtkN8jIUymFn3tLSbiyI7xm
LIhy/q431lKCHKtUscrpnQ2zASWn7ZpBcI7jzpMqILRe7Bh7Xf/UovVMOFbmN8BP+CCojpYxUnKN
rCYz+9GCBzgV0jyX6XwY4b/BdePyanX3shx2ZkrSV+1xxrFX8UPoQBlniWIE/IbFP6bXtmyAh1Xh
mhWiMnIjIngNq8MO8Tvizp0oueJI1I0rcgnNMeFLjE0Jh4OBrGbM5X/69l2rtpFqHgK926HrVv/h
bFvrxc/8x/QzXIqtpEbAn50HMoFUYhB9AFwKuClwHRc5shzyDutvrsRF3xzQNy4ybM3114jgSQ4A
j43vNmfQ61IYkKuf8YA8E+eOWmMqj0QfkPA4bHNUe2qy68zvRrqIdsPv1OKHzJjVPfXcU7tf7CKV
8oU/Non+tdjgkvhMX67aEPR1I5yJM3FdlPTUccNlTXSkrOwYYqrAzllvnQAqsmpPiT08CHBCxlIe
AY9BFwNL2dOXjGoHicJNlhrPUlja2s+m+GkQJ2U7C1zMaJ92e57s6f+xO00/ecf1NnuNSGgV/VZF
HYHrDpIvC1eCa7VLczqbvJIOOk8T+QEIJMN0j4Aij8aVjGS/Hp8N/BOzAmTRo8AfrKd/AedtJj9K
QqIQ1tIqCzbOropkmQQFkkwZbhSwUKPyCEwBflUQZWsn8u8SctLUWRHVOqsWKRnuTkSVXpeilC3f
HQx2kfGSUO1je4Z+J7GGq6RGk5RMhxCHyYSTvyXBrcFy3YQK0Rg8NHgCyHXhtxqrILTX84FCzaqr
ofOo5H5jIy4BX21JGtDkc+g7oKOwfhxoYY2nvLc81vClXNTsowcfkWLX+7tOIPoAwS6w+E2kKbSE
+xgoQqVwZNxCaa4e2Hx02dw2FQACcHdDEJ49DEsZpKlFgzcVsD4BqZYV7itknqPqpWTCmKhzdP68
nAKtAr6jr5KdTRYaPUrLDjtsADJKVNaS7sJFjinZl94rZKEDJPXVJPM1GlkgcdFyPgKDEdSWrCcZ
UhRRroKAwuGuDoEJkdsi51yHIWEKEbAgpgiqvQryDEZisjpcKWaMLjchWK6EHggeeoL/1zdWUROB
tDle1IAaJF7TCNb9cV1EKAh65d9op0duDJelcZNjLPH1fK3uAdCgyVhG1iVkzBRMK4LeqREuvWTS
TxK9tWRWaPhuxpG0PoJq+jDZpom2KfkWEgNuDPESl9aVFtAjLV0VLIQfkk6W9qtZUxqV8Z60prXh
zP9sTvAkR6vUNj22KafX97Njl/brnVAwIwbKUiuyzcBmaJjyNgVrCJAUk4lJTS1cG3mSmFrcybVA
mnM0rq3Sreg5X+loG9BHeA5k6HzX8ZuMUXZFWJExKq1YJzfEh95IBlmHAn0RN33YR1vHBGCP3dh6
b9rfNIEz6K7WLAXmDNXNjwaMmTe/SN8aLF11Nsc/L8H/EPWPKz3D/x79tcRk9lW7luTfKmH7st5G
YCOCAdf5d01GDi+ZUNWFkf/rqitRhv87j1DHmARdyjp7OLMoNeTI87HJ0JSK/0XK4WJfMWAdOmnR
fEjsWOH0FkhXeULsyw2MYGk/YhgKkmtuvyfiYkg/gU+IKRIYwzrQetpm/D7CRyS4cgG3N+E2Va9Z
8x5F1z58qfUvleFp/c8Sr1J7nwBsNWjXWhpcPXoSBWnL/wp28g5NFQV7iwz5d99ejPaoRJuBecqJ
vkY02oQ36hYejo08nAP/IoJvDOSLCD20idpQXejOur8jrNLSi9zeJ/WVxr+m/unEGdl5ZJReWza/
4S0MaZdd01Q8Kg+FMtmebBIL6WlJ8oMCY9vZvyxteuYFWYEVTiydmCcIYWzU/Ypgxynn6TTiJS1J
y/4rVrIfg2k/wwEsII1s8j6s7i3qSJEZq7U2qggACMBLs41Ps+sI3zAiLMgmrjysYSFRMFaCeUQr
j85l6KClJQJ9HGUzP0pBYSIiThjB+uVD9uslFsK17EDZJjCJIB1s0i0fgwPEqCZXffqaFcIEhhPj
wHulGos6eu/GV9cQaEcmS8Y2Z2HhzDuQ7vQts1lkzxNYmPLAMGdLe6dYm5Vb9X+R+QGg3DUQtfN8
Z4He2Ah7Ec0YLWncDupyRIdTW6I7bZdZwfTRGUhfjdVsto6T00R0Ua+6BETa0zqRwdsZTrJTGXJl
+FSq9kdCNfliDnnwNpRfXLmS+Uyzkkf9Iw0Igbgp0c+k3WUU8Xr3a2g9tMmdj1Ob3rLm2hV/5fiB
adm2t6m9aoBf/MfQBevEwEzM1dt4fCPpeG3rQzDXp4a0c8J+ggoW0quAQmvktzh8L9wgvtviM0Mc
Q0BRj3lT9AmRUEwXO8vS+aCOpemVyrsBcS+Ka85MkjKCOu2zYB4ItWUhjWhXvmxIbBMpdoBHxTSu
vI59c6HqEx0FkTjxPSGMZJLfi4JRGwUT7p+gR83tXIr+o1fgsbO9U5+N4jqhaLMD8j/AwpuMkVOF
xcWhQGxIUMxSRt6SS2JCVVcIbcx/BuLwwunopUUmaXxRSb8kLELw7qYpeGT4ZjeffEEYw03/lUsb
J/usUKHV2nNwfiKiKAookTD6BpFaifiiixN1d8SYHNr20lrXQN862imML/w1CddBsUv0M9r8QUKA
IxEUjqxQZ0vHcM3Dgybemm1Regmxx9QYI/WMhy1GIDC+yW3kcau3/tluWUVF78VoTa0e12QhnWaT
39RsByt7zP9XapP9FFZw3Kgn2UTZ1b0+rDl1xyMhDISk10znt77kJZ2wvJK0pMTjQY3snRqjzdDN
3ZAcgiHeBOOHqSqbikiIttDWbc+qpWjUjCr7rlcORDwT/icfCzJlmpyYFgLVDYUIxUTf2H4LU8y2
U9jIM+NLh+uMoPDvAA2oH4J0W+IWRcoVrudTT+vNMFuy8MO2wlxzw5Zpu43ANmUAJ7sl7M0p9tGp
qXWSl6Kz1Tdk2zQoRod/aq3ckOrjghiecqDu2D3X5P96XfKINBWakkShIgbgzDdaH9+o6tyNvbTT
5nLRYNgnjFW53bnJHNBeF4cxnZc1jpvSd9XB/ldwqZkRprt2PFhtte3n7O8+fjV68Ea76bWjv7rH
ZtaY6MRUf0PHp5cBX6Xqt4SQraeNl1yEGV9TJsOz/B63lbnLCczy42wzJcbWZ8QxyZwkIAM9urWb
uFpCexvXYquBWlpq6AU+LS7EDoaMfKox08svjYgcTeCwlHSop37yYtu/GyZOPC17qOogLVSjs7A+
bwMBQZr3/WOqYCYDWP9qTK6dxh+p5urDnPNgwxLgzucJQHgE3wmHO4u5OBwHt1+OfYtUpEZmW5Ny
qajKT6l964Y67yjVq+lJyVKvhSa6/dzrmvmgKmlQ3TVJP5it2ChRBQsnkYyinfgitzFKmQLKcNnJ
ZLBPxVHPys9G7ryJ2PTZcZnNhNGcr9UbrMOj89WSqDcKnP9BQ1WxZl4SZl2LjgcugelcawwWPnmN
rOCE6q+ITD9gb7z2Sk821V+XdCf64YmbCeW/jpQ6Rt6S2ExZyj6mnIdUtz8lRjfpxyTOY2ooiSXo
Y1BpIp6tRBgc++HLrvbJe2ZLbwbiPB/1Wl2XZ7xMnxm2kSKjvZv+K6hAaAGcEkajfA8OSV1mxxdd
RRALYBH+cKoV5aTztZPrc+qt/tKY8iWEJ+xi0kXKu9pOX1UbXjB8fJYvKxqZRaH781klQaSn6Ys3
UvcPA+eYlpEuymYN37PX7fHWkLJvGY/ejjxf/CakhZW29Gxk+6JX6c1gD0Qp4JpmujccLJbmxpjA
6YvuOpnamVzJg6nFhxHyryEHtmnvdS7vKlD+PJoOfj1tii67kcpjUoabUXAuSwFgjTLcozh8+Ta0
adtislfBjHPi2jNWOStXXdwobjnUrlYyN1sbjYzpFBFNGttHgZY3koLNQJsulcOEjPubHvU5Vzu0
KC4DDnYiNi6yyBaCXvqWi8dXOsLCxaKU/5Rk7YBv4tCetO/cJ/gpB5lqIQwKRXhxwCBsvbXEjdTJ
V9SN2wmVTqwTyxmZrlaI9bwbhoS+2NPDBGU1YHP5g4xROchhedFy5Wkn03KitqOTdjHsuk2y1Rgg
xtcWq0S+atZnTEgYMeD0BkS4nOBDiekkgsIzM+eMiMm6l46OsxkAnMJvjEcrIyJVRAddIGDIzI69
NvNxi5bMB7vhAe8/fHPcEbaLDlJxQ9F6U4OKUFdADz/16TygHxUHH3l2SMZp4/RXw4+u5ISeiFXx
UusmI0bqJh8NKwJoEXWbMsSSkbVrW2KMYpAYulecOkhDms0QpxhoCPXUmLRiotkRPOcZIBN5KCZJ
i7XHra16OcmgIS99aauXmF+aaV58w76kAvU+0VtqIiFgh0B+mVZwDRhxyZ7cEVr3EVehJ8pom8Ew
tK3uqVJ5GEkTUOfoVynfphrrmTVOWz+yDkX1I5DyNqWBXSPdNY6DFwEruWwe7UE7GK/wYgblSeUX
kWxX2hJIb9eudohTolQ/K1TNBXF/Q2q8T6PyjGTpIxjSS9BMLhFy1qsYk5PRJJu0RQEZIL42Aegw
lmdKsMuN+skiqYdkFm0j5F4s/R2JYNabWrhsQ/xT/oYgFQLKfK/DJYRgKb9M1nayP30OpDzY6OJm
oXhUj3hPviiRj6pD03tKvYsiAtN4HA96/zblHNoeEaZRMk9FPkcK0QT+LaiecfwdEqRm8EtkMxof
IR9D4TIewl3BiuDoFzXb1khdWV8zt2huREVN+m3Sv1vsj+Wbov2NZbSI6kscf9bDHeh1eCn5ecr+
QYEMDPf6TVge2Bs7X9m9LGeTKdtW2Ur2ThLbgqieylla/lEeP3r8m9CrVv6vAW6wxbumPtuamEMG
PHwiQvohponj7AfDFbLXn4TKg37+ckcqd/TftPoWJeKzfypBT4X6Y+s3hccWBfpsLVsjW6+Qa2TX
KSbM6q1u/zFl69Ebbd24yxiucBda8i8SBOjSrkndaYYsUA4meBH7lLGyfOeb76IDSXTcZmiSdrq0
t/KbaeG/PAoT19ElqbDWYrqp2ZYKx8fm9IdXwp3qLRnyJwrllhop4UnDm8sv1NiMvaTgiZdBWqSU
n1XpQMZGM321zb7u/ln9LmDwazgiAP4kKOx+n/q7YTwRnVEh5IKJTI4CKyyeVPVvaPlRTXc1fRI1
PSEljA6WOBbipDgB1thoodm/kW3vUtxMzL8+ETy+bsCszlmuy8aCEFRp70GWXpGJOoQ3kl7mj5fH
u1C3YYCelOjIBC1WmZF+f2C+kzGu6t+GDd/9VOotX1nv0OS9LwmetogmeQ/yH2F/TiQTd/1TBssT
+bmFspQOdQs3cEESHf+yW5ClKYaj1XuZs5booY/PUrsNtVtgnxjoUyzchkXYw7dVfCisfcRZ6M1X
QsKwcvGrkz652DbLkGYTTvC3ogTyFr+G/ae1b2V2o9MpLB4A9or/k6p3wRQNvcg7YIO8Wv4tlSCV
1M/MOAaszbVPnN/4VejHQZzBhlODzJYlGaS1gSnzwUszxbg33pT22Kik3GPqnbPvbv2IxH3nTx+h
ccjsPcKrXICq0ptzNoFt7SfbS6B8xliaa964AYA9TxHonB2ir8C5gHnOevs5ws1nQ+LamAoEkUTQ
JgtlSJZ69jvv2/M5wRdPyCYgxXhxiuPIWU+qe9QRj/+VNV8RSTHz5XaSOP78dwcVMc1BqGUit8uO
6bAOzZ9heDrqb6z+mda95fEagNxVm/4a7NmlskwjVuSvrie4q1yZNSKv8qn6B4m0GXMVocPG8S7N
imisjOHF1olu8YR/7sS2rU/ptLeaq1BOtnky60eWXqzmGSPIcgxtYWE9UZy3JrkQ+C4ZZz/Z8Dcp
B6OCMyP/8wNiB+yXTepIRPqwApROhhPBP8fQ/K3SnRQ9ZCSk8iWRLqP6RsgzKwJs9YAz7sFHL2M4
If9A4SNRy/dKfdODY43NWknXmLbGBl3Q0ewRHr2HwZ+j3QFQTIyDLT1G+ZcK2qRjqNTB3GQ4SlAl
cnN/m+YyBNgPivcMoJRLwHbuo3Mq449mOmrk1ijPtPqYXzA8pvLsfVMIT1X+QBR7DBaj+ZYAdgf5
ok3vgbbT1WNVrafuBNM2YDJX7xGmAdu/OcUu+4+r81huW2m36BN1FdBIjamYSQUqy2eCkmUJOXcj
Pf2/oMmtuhMeh2PJJgH0F/ZeO7+GM8KebWfeiQIBD44w7mKz6HTlJaBot0929MDiI2Jea3AZTPfD
Ci7ARKkN4u9pacChQOspotrf5iL2N8nkvVmZ/RErVMoIGa7zgq1ujj4SGoJYpmguiTZCksw1ApOg
7oOnUvivVZX8FXn7NRf5zlDs2HP/HVBpbsPhI8f9d9NIZhiK5WKfLVDtfY6w1LpOPuXxZPq3oRzR
3ccWxJEYzLgK1JYQkQFFLKFXoZ+DJsuCXTnwcevyzpYNKCobULsdI4IFqM0n0oqcBUKTbSHfu6h1
V/SaGL/ztkFEBK87cBJvV7s9gvQIGwVblh8oH2zDkmJFHZSFgwPJR5s/OUc7YORj3JoxrosHI3Mz
WrnME1tuvvLg6/pEoR9dCibI6NUPwrRX3zHbbHS2vwtP4jZQAXYtq89kv5QIcAOdJEw4fC60BT4e
blbI4ovZd4N1LohRYbTrXy3VsI5qgM4sM71VMx20p+Z7OK6uBbHfyxgY6xl1fiHQr6Md583wtpFJ
5N7gXJvqVO+14YEoUxqoZgm/S1vLfQ7VrJYscTNxUrOdgmPptyYtoUBYPpZJN5m5h5+mwbmUVjLx
nOmZVwtx61JEsSwtqQbp0iewRXxTbKH0YZdItg9REh5Upcgp6XO4gQx1h7ZdyT7xH4PFW8/zZy3w
s3QrG9erqolqo76oHK1kHfMIWT9vKP0nRTg3wiXOi7ElCj78FzAstyoAch5ouRYALu97ehozoEui
5287sr/eBLRsk4a8HEwz5wP0ChJNxM1sY4Jha39JW3c+6s796ZSqiHz655bFSuloxMYMVnJasgwl
0Nig+u4YsSsbKrRKO7ln0llZb64NtnNBh2A8eUns+qkdu+bJ5gJnrQwuFnfX6DVfHmwbonz6C1uS
/jzUHPEuTedQ57ANBOhelKybROOKaP3ipUIV1HcfC4agxPHsQyBbnpq2s03Ql27mvm4PxBrt5iog
1GvM9iwjFYKTdeq3nuuC0O51t2jte9/+aSQTBhO0+BEZC/CdVY8veMaoLAfx7ImQcHXicypF7loV
VveqbNv7Tg+HqHnXC6LKQIEcTUu3OhnyuOZBibsUpkBkyfGcpZQ+CQ5gyP63vYNXrAgyhOQJR21h
LnY33+Wr9sEaIvSmTXdwBR182JTYOhh5431hNwORniioNpG7qM/g4UyYsqeUO9ZlulO3aCacDsgd
X5j6IPFv51JlD8Ysf1RfVPtFpQdLuM5WAyjEF+8Up7AK/UNiCKYqVUy6C1rOm7nmf/H7iZpocUAt
A4NzZ2p2WZbXY0p05K6JLHzRQfwxlfiggBkFqGoy63HoF6T0y9PE1O5QNCyTPSP+uHn0QOEVXaZ6
BMKicY+UqWCNoW0mfGDOxuBhDgAQLDVoLRkGAXVVcA7IxKIGia9w2BDm9/WFq9raiDSHzp+v3mrf
fSRfBm9AXtwNpc8uI8NGkAxPdpVtC5cVk+dncp92mNBzpOTSxbTSRC6GWYtYl5r2SUc3zTTq7WjD
w0CPu+1Cxl2ju5iNM/mIjWX92TljcVPVhEq4osM9g8ofcn68IbEFsdFAFkfFKEz5YqVvMeC12DmX
hThmLW2SN4RQXNga5RmKet90YNXaaC8Z1yGV5mNwi4p1Ahtl0/jsyJJh2vSEcWzkmO66wcNFET5M
Bol8r2Yw+UirAGkPp2Gu0NFmy0eakNElwKTvmaw8Z6X/ypV2oGT7YfIMcHVxGY8O4xvwfQcLQv0A
8OrDy3rWx8pQCdj/IggzXo0vgwyeE9qqxzziM86yuecGSk6FFCNTovinlRi4+pmt5IQEAfSU2bh0
vpbRj0WJhTgrR+hx4WNYwnQTERYs5hY83BEoFl497kwbvGU6uY0ccWHuJgKe0mHdfAyj+wJS6Mlg
ouvzaDtKWwLOb0kr5s31Dfi83gq/Cti+B9dk59ph8SWYTaAWih/6klPEltdUDueZ1Sdgi9eMZ/bG
xwQU+86u1mwE1BzfyjFhmDSjbbG4GcTcYW9klVbo/AWKP2kk/vKlHOuTlIrP0v4aGSNls2+jlpxu
w0R3O9lNP+t9Og5zy09aKMzqrvdT55Q6EAUMIS4NWXQbFXjXIOZUD4qhpeyAD+8Dt+0gQeL4YB3B
4+TGcREH95ljHbqleluh8xCW0Xpb1rTLBdEc8SC3Ybqup9CbLQmTcW9hU4pE49mDNh1OHuWuJ/+l
cJ8R+EBJX9l5Wel+FEtXXDVSzMm9H5fiHObzV1IbSVwL870hWrepRUjuQhl7e6ipPHoxC+VzQBLR
meqdSo5LkWdVxCH96hB11rhrJhV3/L4LW/x19IpN+10OzGnjpPH3Y39hg4uKu1ds5JE++m30OMug
PCJkDzghybYsd3MfaB6GrL2HooXfV1391mILSXJpmMKUyvz+IUXVC5vrTrse4HlLv0QaNlIC7Qu5
rbkNWcFoByvIyuEE/RyNbB/7jwHrCYt2Zp13CJgeNB1XECz0udxfDofMSFkYdsdooHMnic7ZViV4
0wW565z90JBxdl6ihe1n5PBuCuk8p4GV3NrjTuNrlwGupECTKda4eNNYSkKS7PHLtVd34n2UWjs3
3hS9icXeDA4PU5MQBGh8RNZ1jefPmzmnZjzUAfdx5Lh/lLU81sKV9Mb6dpb1R0v+RzYNaEYS3Lji
UYUm3gOb5y1jqzuzB1cm+IrtcF+Dnz01mVWgB30ZouLsaaxMY1Iqbh7OBFS7fDpRBzcMvYsofcpS
zFtxhj8V4g1rf4VxgGg69FPcXZV4LivgBW7f/Wv7FbIzdNdy9setTdmYCR+ZEVSzmqyvvPQOhepG
hjfQZycM+0XwkQYS1BF2GOSyL+GS4dZlzBAxZ932YfaSloqcrbT56NGNb/tftEiHm9jeWnX5NWPj
iscMdHrCFmZU9rcR4YsV5gdZU3PKgOLA9Q8Zz12ALslnb7In1+KyDEP03cbbamkyzFPPkRjVpg1e
www4KDkv33PQxqdZg5FjPb7ymSN8UTmjUY8tCG+SyB78PFxT8ADNTwHhAOxBMs/DgzEUBLOGMiSH
xbmthv5z0Oa+yF6Z7X4n8XBMxXAi/e3ooapR1rPdYpiZ9Mjy2GvxHZtvL/sJc4fBl2GlVOPRztep
QUgqqAmKj9L3X5FQcGXwWWQOTseirrlVM/ziOfBZWZKfNQDbGvDwgGWwzkawrM0tB7b3vMeUAKCZ
VdGQzOeY8rc3NOSt5NNwVHc3eahVsli/esTBE0HA6AZj3VFT5EGUGW18J6wD2EGehiZi5w9NZW6g
FAbCYZocfgXrH6tGmoAlp7Uf3W09+x4uGiyxCoXZtizyBy9icpmVlsNvarEpPXm3uAOaHYuQPzdH
ZdRwkGcZTT7rXlJvyNV152+wU1gkYicl3IaOExlJ5LYdKS6xfaDaB6/kOMuWdTcOWghbbY+TwyJH
UbpY6tX85rrtU9EcOPZ3Vjd+BwVc7fheL4BYBh8dph7MUVbexVsWjo5cb3//j3r9MkudXaNsfgvG
mq5JtxzeDt75EsnBFIHbBzHO1sb6GJfwM5acsy1T8RvmtEtYcVS0GHPnsT8hf+GC9Ya7AnCxTXqN
atA5ZBE2aiHkc19ho3HmivrragTau7g3/ca2mtekobRLG0liadG8tD2YIBt3TmMIH/RFRjqPxAEl
cugZAbGfZYmprNbZi0/big7nbznTbic/oReM+84BeJjQTfZkO60GLFg1lX/2g3aCElWpPTngp16Y
6ew2Cdb1AVV35zPLDJFhpOMthG4sBs34Yi1cCov2wcEuI9J0FwiJj3uvngegu9ayp/lcaCrGr4jx
fJygWmp5FCQCuR/M4Qrnl4mfIn9QTFCzfa/KDC17zmY6HRDBAtQI/FedW2/hhOOmIqOpD8qHcQ22
iQrz3vOM4p+N5sVIPkh3fkc0TYXDXhQAwHW0rC83XhXsvX+bW8lrljAbnOIW4XSNmR/SDzveUewd
us+beUCME8XPbi7eRYRDPI1dBHE2W+LWDb68mGoKEQZSJA1Yc4pgnzCk2PRFnB0UBkyhvUsM/ZEB
BOrKToXhzZyvjhxZHa1+gZ3WvJCyvLGc5bPuaUbJrGGm459VZQ5qGoEW5sbeGijRKNRRmiqUN+gb
K0gAucAWB/37xa6J4WQXoTmLPuwVkUa8GAJlSXJCFDxaIuOjzEPs8XGyzyABo/YKwt1Qz5emN9W5
bFoewjwrpv4WRCV8BZnix56T8oIPhQDY7uRyEc8ZE4guB89KOpXBROElx2Ep/k0OFXHsYz+Yq3Na
jN8VsZWbsJWkSecPeVM827Jztrnzhtbqj06bF/1aPlCVrLQa2PtzgqwpIHGKYeV+DJBWOyEBgnR4
T4ixfvIpifH3d6+6ZXBbuFvZB8Cms3xlQHMKMFOGb/e38qob2QX7OfNeG/RbSyb+BR3yac/Uh0qi
tFgsTvyGyIEy5QndjH/smmmrR/gtSksxHnvtE1NiEGRZM5WFS569EmRelFTTA3xaRt2C9ZoTtrtY
3vsVNNjRdm/dftKbc9YlL7Tr4E/jNLnEjrsPmkzCDcZGEDtsRdI9RkGIWaSHMcmo2+vg2jhpRk/t
4K/NvD2kwzjlW2iYlivIEqIlyNKoGLHLsIXA+mH5tdlHa1Bih8NwKag5HPNqnOSWQ96KkSoMActG
t3M1QlrQRMW8CtU8RjOmUsQ6wBWerP6YDsjcQsj1XRnJo10kcKw0iU8RmOFVHIeXFGOPPvU+AlcB
xUTTtYx1ilPH00+L6B8aZH3CIfSAyo3hVvkvUwMz3/Z2MPH3qK2/JVlLtvaxBMA/yYrlxVb2C/BY
WoYqwVJko/nyuvt2AHXmpxjjCxxV/QRbUHgL0bFyeTQFVTURpSyjkvDocJ1QKouTICjbmmAJ59Rz
VZv+NXHyTjfHvyHVdBico9qqT62LOkbYBCQnOWffuNJc6n1sk3Iyx3yvEUUbCwguekZ+Qk3PhW7v
M7FcVyFeH0/8HWgGMpMnp1Q8tA2ZeVXlnbPYvHQh93urTHlLUvamVg5b7CBAMDNN1k3VILst8pRK
IwQS6VWIGlp74p9JxlSbB0dOxveQrDst3MdljXdVMnnGYYh1gGO9dTqfR0KFh02SihBI3VPZc2NR
1pJMViD4eJZlkqLpT67pqjXAapTP9rgJ1u8U4m3LBtL8IiVO36SVwUQq9bAbw6dW84zQrUuIg/Ue
xBxBnvNJKhGu5/bixtmlnMxfHjE41nJMGcwOjrghjwjqvqJouK3jIN4E/XDls0iMeA8JAvcwDrMk
hcSIfRLQTbkODinh42yiS4oLlBn9Q9zI/bzGapTN6zxUj7rHYJJaDtZV+yNKLFovxV9G582+baeX
gDAj5to8XWYulqbu/8Pw2W7JwPxCefnSadi9c4XFIZVEmy2SKidTTLaLMdiJoYm3+rup66sj1MkL
BOKdmtgXaH2PCq3N6g7oN1bkop4jE2MsArrNsXt3U7mctcQmXI0gGcC6QoWwUsbQ46MOiqPXtBgL
WypyU66e2AlLNqEOHorrrXCiv6HLgCic4ifhHOdUvqCk+CH4Qu3mEV590JMT6KLDTsg2ufEYnIiY
FjcKJ+hMzavBs/+yTF+BitnZWYyG8zU4ZGIzO+jkI3NTjE1NuTBgZtSt7Yn8ZuLEgJ7kTGWG+MpZ
BfaiDKBzWMi32kbOm8qEf5JZU4mlMG8LS+3jnUNSMOJBSomGGBVnBoY6gsJiIkzqRgZdwM2+Bsd3
b6S2/45D1iEnW42CjN5b33uz4/iRqdYdocGXMnU5r3nGMGTeajBKk8Ox5Jn2pxvkhunzf71XEhDB
E95m4110sLrWHhK1NkqPT5oQht3ueawI68OAk974ajjNDTKhvmc9Yvs8g6lQ1xniBsADpEkFdjJC
8bOxRAR5kCQogtvwFtDNFEX2kAh3PHfFyr4ZNos3/xVZ9eExJ1Kud1IKueCC93VAjc7Q1H6Tqfmb
W8GbnyYb+IETmiduQNUC9UnRVJPvMKxvsQScAT/60yI2F2/xdIvcaMtM9bNA5tAjeNJYHKWbEzvb
hpTSVC6LiattpHgMW43/PIrlwSNEgAYaJLW/nnXOgUJugGmSuvsKTU7vEYfQETsACv8c6ew/SeOP
lNUmYGpkOxX6Uu0UYWFDicS1jPKSlLP0e5L5a9D7PyriHqRr7ysM/VX9aozCak71LQfAM0bDhWiL
kCyN9YU0E/gV1boTxfvHdh/SqO1j4PDkwW6Kchc2zgt+WDwJ6MKqBeYB3q1MEuSUjs4545PeTz44
yQSLospWViHJinOK+U178DRXjQxpbj/TgtMM8UO4wGa3ImRtTWjVe3JN18Gzkjtp/UylefOj8qki
WV4O8hEUcXbvjMSeiAC+az2DRM275clJIuY98Tp9hz+bnJeZIwqwbLhty+jdncr3KENIOkeMAFfQ
XhnnUDKT7qMl0KkIgH/gdubxK8IeXwUVZpYh+Vim7BPguxOZ/5al6ND5s48hGXalkIGqcQh7fhi4
KckYec/Wzy1UEZkukBGdc9lX+tVhP+PVUMEHXSNibUj+aZkj7dwun7dhw/6kcql5Gg+me2fqbv0L
/p1n/70n1APXV8zmB6cFMdfdIQ9AajvLwoY4/+O1DAUDFVyHukFjIWK5TezjYCB3lmEd37e96m+o
wuWxdtBr5Rlu+gpZMvpJhNfkkqXHgYAxPkquz8hpnVNfMaKcUVjD3mQ/6c8K0KWLhR75KxwkEoln
SlVR3Vg5jKpimh2krecBwS9DS7TLGVZFBqe8td12UKDC60GGN1GjOzZmOSd6um9rtsvhEEKwk+yE
nZI/7rhQKkgjmSyYHi0RuWjjLXuPQXJKCgM9av7XIPis6vmvXLO5RgHab/GfuVf+DbNvoeQt5LZg
TVoSHnjMmvmllrgvzYRCLSxgzlVuwASkYQJ5bBVfwa2rZIdGaOm+R2WdPYCrdszyxA6AemdAa0Sl
5nMASSmQud5Hpf6I/LLYFS4LhEoQIL9wgXZJ/QdGwUddD2CqDHMC3pVGJBSwJl69dFdFRAETNqxR
ZQfKpZO4nxf2DZuSUN/YU8dwcABSKoCFxnty+sLfuwHLUQH0veAM3dgF/jrrfuwce98oInh8Kky/
694Q8RNEo19EjpOhXY6MkP8UgQ8uDL9ZMDXw4GxWonb1L4rGs+NVgqKSjfiwmPueFmHMaR21mMj1
C0BAFTBVIGVgBkm3hMy1m0wYDJRarpvlgWTuR9f4723MDMwWgO2i2ScD2G7P3TCdjA8KGL5rtZ1+
yjgNNoj6Iwo6G9MWK0bxKppF3/VkYmMVnQ69I44M5q5i1v2mY4aI7Z58QCLLNq4A2u1gOudOtHcy
GJ+C0IHSFaEHDmZ776SLPjsl0sma1dZeraKNyuAWWVzmFl7WsdNTJJmDHA4Qfq0ATKfo4TVhguoH
kka7sCbf0m8tJtyT2Hasjy+2ZrRTo0po23M/k5hZTMPa3nJ3lug+0mykfvBKwqpHSBghUVNlWzOF
gJrl2CxRpuC+sBxM8i4Z4HFivZQVt2lDEVkEasAimz92deQ++nq68WLyR/0cpTSzUMJyAhS/BHeR
SEo3w36vgpfkB/6uKfNq63RRvhsLPAsjIBfhyOHq4Tif0+s4e/LoSVIWPYaMzJJ862gTU0ytG6La
1J54zOzmqKCgjVjVz8lcvdm6HE6FX9/6EeAZR3gk9dgOURWTtSNAg7CRmbVW3IpPJnk/fQm1UPnN
X5GEYKTa6FUBnWEiwJudd2Thai6FdJphlsoAUnv6z7jgXRLL/xoCi/BrdJ3NiJEGicEcRADrTTrv
vGw5jjTChDXJcVNhQEhDCwU1vFFnNfoUYG4RfWP54FG9RdIsCMgrXPlBR/5fky0TmE706UvLlqcc
iZb97CfOCfnhIoIjbosZGw2impaP3ANal3ifU3Y7zRyTTjI+wPFlPRA/mN6F4RpaOMiGGLDVwF5z
+fDmNiAWqn0jgNnfoMp7qt3icRRkyViJ/V/vN4/kVjGl4A3jyGYey442YuIAeQhYcJivS+5ofXuW
5m/qzU9Jj3Rdu9XTPLnP3rwMjL9g0Yy+/Wq84kQBz956wFHZoizm22bRHZ05hH10IwSk4OpaHlsT
PnfDuyDT0veXW5JJ5A2jO5gWxF4bxXRXB8twLFm2Jh4Rnp2P/aSBGCnt+cykKWZLT24w00W6UbJ4
jE+SSMxUbDXUTRIIxTIhGW4OwwJPT95otm1ONHBiErlNVq6Z5kMNIC1Dvk3uMx8IQJgOg0Qxnnpu
ygUko13+SVgeRcV3HHanymT3LY/i/icPOb8Dw6xjYDfVibMcjGbwVsCV6uptzrL8QNXWUyah2KjF
zsq9xzQt/4vK+J0tINyPgd1uiNYp2sc09INa2JcxJUMeFvMt/LuICL06vIZC8vzEUufInY9Os6NO
narbpX6dGryQFszprn7tR99FpQxHNSSaxCE6OlLElrAm1079X4F3p6YG8vSIXnG6y2Dul8iVbJRH
MXOYHEBrJfmvAkectTde+dml18IMDOgws2KAMdTs5LRuUyw/ZOoxt/2ytXMksj7hBkcGtBiI0Gli
b+T6YGoVs0sUQHz9pZ63DFtuLFD86yzQgXze09SNtKYdnXWcuhtMrM4uZVRchiGoARbCTXqsiLWF
ycuo3De0lYyt2EGx+4aJipLQHSFFUhe6f0mI2QysAi0aaMxO27a2Ny5alzLfeC1bomZJvrTHGLgK
D9OymJu5YJRHTsOwoaa5jhm2r5zEcipAWJMJIbKIFQrReuQ3eQDIxOq5P3RhyKHtH1vx0WCS7YcA
i0e6bwglKwDb5YYGvcnv10T2EKHsZNE8qeJs8MnxbLulYdF8xvFdjPxgqD6t4MVjOlqsmamqJJgo
5ZxDJ23hGLG/48qCd6zad6WNQ/lSh3vfqbGLwvOMBpv+OkIlE8b5bs1VXcP9fFy/FuCWWSDShQec
McAEGlDS2RfDjGumumX2jLO6vVXefwjQSk/5pMKijYx5tGUEkTg9fvgwJ5oaN+/6yMbnAPQBmeTc
f9iN/iMjHou5FzxI7XzUWQg136YzAm7SSGltEofRatGk7LpF8WpcZ++Laqsr/awtehhnBgvoRqty
/uBJUJPYCFvyccNtk9XeqyQMTXZ98setMYn6BiQCy1zx1JfIdqZiWG4XD6Xw4PsG1ZKrzyUZouBe
4PGQ9k0LGXIMD474jDMzvDgDoJl+pMeZ3jlsLDO/+ksWP/6+oAyfLwOVXBSI16KYknsrGLHRIO1/
iBU4y6GcbtmStJfFhsYUVFF1W4/sumY15Fe2x+FNH8TWQYnOI3YACscS4F5W2ZvbdOOT0MrZDs4c
nOJhIMlz8u5Tr1GokZqGgAc+BYYxxblp0P5wo5xx/8z/hYFUfLTOeA5iU7+uv05YxeggxvWj1S+c
5P+iebFu2fYPp4CYTydT9YfbJ0+id9zHWpdY3Pi/f395yX2fpJNW7dLBsP3STUvjmSXH0kNQ3jM+
eF1RKX1Vkg/pmOAcW9whjr/kH75bk7fUBvduJ+Y9++76PVmqJ8cO1JVtV/s6wvP8/WUmNsz5G1w/
VR+0G0cm6s/vXD+bouo41hh0p4ACvZ8QyGMKD+GrrvXYXHk7+mp4VoOQ+wZ103NdwxfvnUBz5e+S
KXH/yalhWKu0ekpDRCbVxIRN92n8EGiA6qNxuhsrHLtbvSD36QiLe03H3NsonBjPgUZx4Pf2f2Pv
ZveM2wgpcGf/WzKj01cr9KxHlXfhQ9Z3V0+CSOM7v3cpsGsrUvpW49fqipFGLe7mj7RZvhovaa9M
/4antpwfQk5cN2A9vcSHHi4I5K7ZuV2EgjVmm6eC/KutEt5H0yL4LSuscUvT5QfloNdxUC/QCIn+
Al3mJgVBcZwRlT8LshIDeGSJ3dSnXuqJawfuUZ3r5pD58fO64DgGbhLezYn5Ezi6v7RYW+ExTWcg
bYkX8ztainvDkzxnuHg354Um3nI6z30hUUWlOIRK8V+xjPzM58yADYZ6Ji4euhC+XGeIYjHAEx7y
ElB5T/1LsgLA79+XMkAitOSlOtD73vkWl7wVyfHiZ8OyjxcFGp8r6Dq58isG1vY5IfkDEujeOxnB
hUxRWdIFkXOf4rGauFuZR/XDzo+agutEurd10yAD8a29sggqLLr2zxSRGSAnqOgLDNCZsyqpAfN2
6UQYgCXhl4zLHhAGPGN7/OvbB7eiOrxZ0mC/sOLeWa6vD+PAxzkFIfi07JDMI2aoVH+6qeH2V/l8
SXwYyPBRss0C1c268ZuuPzlw3oJ12Z4wwlri+j600alTagPDEVACOnble9tdE7slpSozo2MTJoiE
zJAGKNnQuY6WjUBmkd2OuvxJj1V8N/lgsVVBCVx285lTwz8HOQC2JNDzH1R++OWaFPJ3L0MQY8un
pWX3UjWYkHoN8NdXBSNHS25GZtW388w5Xo+6vThwI1UZLZSFFq2KFAjEarAVnGendpI0XLN9CeCs
4Y16CPnxoCQCOz+Ht0Ryk64DdQYiUb0zHKMKyPUfA4YegS7zaKCeokueZgP7qTdBvUvYW7IStvQm
s2zI5ch8m6m0n6WDcDDmeviyZPVQeNlWzMilXU+Mdxm0FdawiLX7WUyMs1pENDQ5e75sdm7dvdP4
/i3tPSZcIYNdy8dxKtz0pNXYf0gH9oaFycLjCQFDyCvu1Aqo8VdrO+yCKqCfjgdNfeKl7ZGhCjIT
x8oO/pypYzu5bGsHq2vu5wR8kg3kDNxHx2b39wU3BUSopUJ59x/7GoT97KYfsEBxpBYzhDFdINla
X3rNRl0sKMtRvqizMwO0JsTvri6QdKZmuLAzo49sso5gx8G6c6300TSje8wCk9/B+tQ3SdvV+9+f
uiLP724WFyKUw01yswCcXHWaDCw008EqkMQWiv4FC2F7VR62P1sV+Me4Wq+Ba1+J6sa/FOjuotcX
qy0gQVnymLald1bKjk5IULJ/kAKwcnXF/CTRHBzG3vmnLe8r78r2Eoa+xkgSWqTsVDk1SX9KqGS3
wIj0CyHv40E2WrPkg9Lt1n5856NUuOl9YT+E0oE3VRCGYsJsvi8nCeZC7fvJU99VhGg0l7PYdSEU
1FhHJFctzrKXb6iZUobgX5I2chS9f/FlWd+Phn42nBxq7REXF8AN71bDxkw7mh1jo5PLp4r5VNgT
Quxbr+G4SgN9KNI1jfa581OzS5Ma845AjlgJxIACOJ/pwkvtxe5bQ57TUHEFVtEMHSbDp7FETLcS
CbzKjDhj6w5ZU9xbjyZaNSOE3VpiX/slEyYvs9HGkQ6V2PlF44S65G24N1U0ro+1m8oKfDbWbn6J
xZBfrKHg65a0PRK5z9vkEbOzlHZ95HL6q2HB3E+S6arflyD2cw4+5daEz4fmlNfKPIeN3VwjX9EI
JtTxeXymCUgufsGiqT7ETW/dN7Rlz2VT8UcJr0K1ON+oMZAXLaPpogRJchqi1+8LKwRSVZjWKsbx
tzGz2AZIxhkaJ4BrUr7sDznp6FEb++K52fC8Qo9M4hgUXk501NnF8JC9a5iVsB8cqmfVkmZSpeOV
B+5lwTx5Z7utxG3HJIdcriL0/csSCXBS6wv/HnQqSTVviZd2OIQyWjkeMnKbOizf6tZybsv1RafZ
64wv6WCsJDLwpfm139/NxhJgVxY90uVVq8P1hYEb0H5oAPe/L7+//vsjLZf/ZkP1/f9+/fenjrWG
EElDwHbYRSx+2zYj6ZHSvsxndd9DoMXdmh1rae+mYRxgDfMEqCsaGpJ3JRYUiYIi4vZRqrkufoyl
f4mS+6kSyNGX3C52qlgTFHorubfhDt7//og3ILzYfQ/+h4dHRgl26ZzQOrMX9pinp6j6OvZR+8EV
UOyS4V5YjMy8fr17fuFO6wtr5WWvYjwS6VCZu4J5bBtT9nSmg6BaZeHDkpvwofJQTGdhwDNSti8u
LrZjPLx3vj2eRZePZ+bmFsinwvszWIoq0IQRTI8suAuK6MO3eZ/HxtLgJpJHVGOUwusn+Psjvf70
90edZJTDtgZUIf/OZrVD1iY+WbJZQFXzUuQ5vuEFv16K/iL28pavo62H3xeQoXhse/cyW9bJiaPm
iHHUA/If6zOkwabwnNtufcnarjtYktWW51U/YeZOp95rMpA58sfNGn35v5cGl+tRZTYpzp0arJVx
itQO+gDBJzzWaGNYI5s+/AqtnhwLDhRsoj9TGsu3gAEZh8C6XwxJqw0xuyYN/o2kVwZJTohHyG7F
a7pgu0wTQMfl2D2vChtDIzuJyFyG2fLufl9Yr6Q7d2mhqixx+RdesU9YgmGLLSEcVgTpci5tUZXM
mMlmph3IJOrF1z8FPVfXYwjyVVTtA1QTZ1Qw6pbl7VmV9L+yqx+abrjPMBNwT/M0zSd8T/M4M6Tx
HlAZw2MTqCvcIomeZ1ScG6mZDjgF9bglvGK9fdRLHlasgkhBhNzx2TJffYp9UESl24MkMhxpwDbE
/5g7r+XIkTRLv0pZXi9qHMIhxqb6IrQOBmVm3sBIJgkNOLR4+v3AqunZbptZm7G92bbuMLKTIhgB
4f6fc75TUBIykWq9MC+h1EtIiKea+X3qRvdYpamHA56dGglL8Ge+TeuaE6iXWJiK84Z1TgXBMMOC
sEG2PzQufPuBSLjGJmul59B+HRBeKyqC2Cqarr4XF+EV9PVaiXjsExweHYMmf/xZ4oZZkuuILjaI
jGNUiXu+8SXu3HFvjJD0fYQcHCnr1MkgP9WMpSpIrWsfZuY6r09oo5R2hww9FMzKLLIBKTqCxEWo
3zMpWenK+RV7JXuazjPvhoTeJj+pU0o3AkkZn8m0JTS9W1xQ9ZANFdsqYZ6ZfdIBNB8UkH1yFNCA
EGnHW+brxrsVM1Dq0XDjbvB35lAa5zx1H+LoIfrwJ0tbe3kzbMA0Rc+Cp7HOJ0E7N31pa9XEHlcO
iY/JPxTyl/DcuTVvDr3l4WOQGN87maNup8Zj4UKfCqlGPQxzbbBtFIemJVyUGeLqROzarJweEVZ1
4TZO2DJkEwHcEUnNwMKy7uoSoIdLR2TsWdXZ9TBk15ErIGe1bIaz7lEYpOhFRV8iAMmcCBjjkNCy
9YufpcalNDDlTb6/iedLksHQzsMRjqmVYBAZIthLRv4zDc2QpJjnrjq7Hc54UQrWpPhJp3BHOkCs
+1BT+wEEkBaZc2FCM35PNbHRtFJ/CPxupkMVbFRIJF8wFt5AYma7Qm8hw7RB9Nh3Dk6MMtr1vsu4
u0ubTa870ZOp/xB2ZzzkVRE/gQE+llCHF6qh5RpD5/gYjhZW9KD/nEyo/bjWjANKHBYbD3w/7zyr
vNZvt14bjiszhW3meQWziyg0Hyd20wCbkIVUL4zHLMQlmpeMqmWBvq599upshUZ9bVKN7Fw6X0xY
nW2jSMT3bl8wuAxFSkwESgwO9+EQRu2wxYYVMw3wgmfDh/0A5DnY1L1zHZA37qFd/PB1rXs3xLyp
Zb8u53HB5BsvXt0yDmUduG60VG46PDhg46lJ9ZRWkNrvaHfphg8KRLs/761ft1ClEafre7K3qWsX
1zpPahoSfG399Wk2puqaveggAdcB1Xis/HSmltpd4fQ5KAcZfM9pG3Innyxoa29rK6v3yiXGTfaK
ggJWIGwwYBgagRtfxPyAJ2Tc6BVbPSKMQHct6BwV6uN9nGnyvnBuLjY3Zt8DiQyrRCkxSmPnZTQU
QojEhIIbEkNZXdxENT2nvdY/ct36EAMYkE6GwS4XZvDgaIuJsmnOfCv/8NSTY5Lr6q3GPCSDxsJv
XnQOM4fSW0wa/C6I0tqdXwS4JAfSk06ov2SFj6KbN3dOCTuqyIW20wqcKZUp8ANneDj1Runbzh9v
8dg6J9f9HgZYl42R7h+nTug4tQcqVNgQMxekx8cc38q4f8WH6DxMXbbxYL1udMfyN2kdJi9c0o90
Gcq3oaJMxJGAKUbUEnwsJcYvrIEvhe1kpKgpKA76fLwPtHqPdTxfRWwhtxU9g49hhZMr6Pt6Q6KZ
q/NUE7XqB/Zn0eLVFcAfLRjMF0a8aK2RQwlnGJFI0juxa2xJsC6i+hUqKD4E4nku5FOt7okXg2xY
Oq0Yv4MpikazOuVxWIOYw3BZxjEelgimLVBcA4CJ4b2LurH2bjXUayd1y7UWgCOZgfVnLyP/k0U/
6RrbehYwBGJA7NFhi0dWfMY4Sy/1YAwrWTwXWPbghlDhUNY1BCHX7NeO1nm7wGbXMY3ktQY7qTjP
oS1ZfMAwzvr+q+7L7B0DqGJMFDHq94o7wTGw99w5VljZ90JhV8CfWe9CLTTOQwZ13w5C64pnxFhJ
aWFUaeIntr4asDirPGsFZ7tRSQqP6iI89V78nmcI+oMCh8vkF4xQzYbUcdMHXuDi4lh1uf7227/8
7d/+5X341+CjuGOTSAqh/tu/8fk7r30VBWHzT5/+7bHI+O/X9/z9a/7xO/52jt6roi4+m//rV20/
istr9lH/8xfNz+bvP5nf/tezW702r//wyTpn+DHe2o9qvP+o27T5ehb8HfNX/nf/8bePr5/yOKqP
P769/soijtK6qaL35ttf/7T/9cc3XQjbpmzz69X688Waf8lfXzH/FX98W4YfVfJaj//593281s0f
30zjd9ezXNdzTdj1hmd7337rP+Z/MbzfbcGBhpGUqYhpme633/KCepQ/vknxu2Ea3I08l+dgW8L+
9ltdtPM/We7vli2Ay3N2CscwbPvbv78I//Bm/seb+1veZnekAZuav8q0jW+/qT/f9fnPdIQUPDnD
ZFfuGTZ5Wod/f3+9Z6w2f/3/asPYTTx03BURzHcHXXntMq4CPZ2ZBOFI71eM8Ik3aMsBKlvne9XN
LwrnMn8mtKJfVhZK6+A8cfmdNjZVlocMSp0EiqH5bDrNrAppXCXGPMgkeh5nGafDmBq4I1JWYTTX
ODH0jU0ElpbugWFBXWyLeCQMYVMKbQ5Gfv56SAVG2SioM2KsLfk//LDYFsbyEHMRzXyr3uCbXZqT
/oMsELkCdmUBY5J2ZGfSOdPWabwF84AIEFSt74OAxcGUnhwZZNTiQPcwu8bZsyigxczT9C3jpM9a
AWG2WVvRLgJUYaxgM8sso02iSVhNjYCYg4phV5bhgHOs3KEj7qxGZEczyPUnu4rtVaCBOFOGbh6+
Huze/+uj//j/xFRrdLjOX1N2urMg2Fqt8Xpg6kcfBe4GDVBWw7tss564LG1fWpen5xpsVjW1/hmj
bYAdbcNlLl/ZXFYQ80nZBPUZZQTNMM2sla97lJRMzlGBB8by1HjpTjRYbblEgYurrOpIk7t237hs
VyLqYF066+nP86qTEj0u6GprwrSpE40FdKjJ/ZQpY6UjmIwlA61AYykJynWHPnweAeu7bU5Ve3SM
m+E9rCloi3uKVDPbY5jkch1xMq7GZY2fNKSGWHn6O8Z6cujm8BI7tF6xNgYCSc5rkdOUSg0I9iTV
1ndpJeB5Rc+VqO6VSb04Q+2UYV5PPWtMt5WrzzMEWot8KiHOWglPOaYGzA4sfDe8X0nop6uR/Ql2
46b1KelKnHd3EqwcK729ky0Z08DNaMApJY2EQ/9LMFANqsZa1zr01IkKMjvNru5U4ovuskNJd8A1
g/6o+9Ck2eVKlqoxVYczz06fmpdImRp+jfYFlwx/F3yQunTTo+EU275Kiq1Jh5VRNYfQnnYtfo3Z
rqvxilvWq2AqufFSfF44/Qy16ypBkaO0Lm7qhEdcDjvCm+KUkoxcOVkO+W7ojO00cOoRnjfKpNuw
lMq2Zd8ldGhpd15emTfDdZ7RUSBlMbInw94Y24B4KbocOf92sNJjhLfy2MfcsWpzeg7s8Vh3Lh1/
Gn1F/sjevgDrnGbadGzGR1fONUtMBw8s8qzO2nEOYW/i6FwPPohck6PYj45emzOzqe4Zwprk+9Jz
asbJOXIlReU0AWUaKWlRVi4ZUwhAGCUn6lI0A/WQBoBOdesoqALKfhI6NGLxgPOw2mZW4bMdwCTj
TyVw3GCAmjGm0RaWgzNG5R0iNWhj4zAJIpBmmturrnAyRk65c7HZMu6SnBKGwBzsY6Jrz33Y9htL
p3GOKyWBT+lFhzR4aMqSt8j3p3VR2uNZOhAtByN+AfWcnZm4cO5G2bBVYFIBM3bOQ63VtzB8nbR+
pJdd83aaKikUMSVmToNi9zIFAd9P6tqq4cEnT0jjj/4ivRof0zg91qHW7SixblSfnxPFogPgGEkE
lo/3OQN55MP4sQXdlKGAmJOFF75hDz/Y1jJkDY7KJ9NtCIdqWc1LDA6wVwmW4RKyIGTVqu3cZs7V
pJT1RQ2ox1BYp0wL8ts0AZ/L64aosiKrhiBQ0r5WjET/bf9uKikxQ+LotqIHDNbrYYdvEDsZx7O7
zXqh7iyAUniK1yFh0B95k4UUE9AvQxpF6lQmtXb47qoufYLBSY4hzOLnnoU4O/t1Z+OkTfqxxiGe
tnOPQbAmPF2/FPjAdQNOq06Ow3xg1FHz9cWPgZg/Hi3rV9mwbUegYodJJBz8ZMw1kg0yluCZbGNA
6UixuOd7G4griNJXtyvJ9zLhB5/JYLjtZsQH00B/5VTeDzdv/IPepHPJIK6A1t6UTlzc9UydiStD
dJvil0KyW+tCXx2juYl7LvSoAzM5VNK7C3UZgDTGY+LGOcA2l/20MNiKQj0P42bZRJZ5l3ifEq/c
pgrpiYBEvnR1B71fdjQ1dKTu8s7RT3pFb4mZZmeO/l9uGNJeNRj2rbRoL+onsPUSYRmVkVhR1dsP
Qdr6d4YwWS0T6XfxxFlj/mEMHcQm09NvcQx/eCA0j8Bebgw7/mS1T86mibKDAuPbJQCeIyKCY6Wj
q+uLPAH4FYroU7Pq7zZt8isnZvDMaocbJpIBENWVw+w2LDVvSdw8WlYBD3o4c4SMgRkblbAFw18z
UktdwVts/OB7r2GqwldA0FnO99vr5GdQv3DMzd1RZF6Tz6ZM9oL0g2XLbSbTT3YSDkaca4MwjKhA
RS5+JuLEdNg2WXlKKaIVY3U2vPhTCUk/qx19TpaBJj+CRWBwQNjepEVuBmsI/bkLtPecIdDSBhhS
22xJ60wMxzwHCZZ1O4fgJq+Kj0uRd1ITRPDhT6EGIOT1tAotbBtk2dcRkiF22iHObN0luGzCK+Yt
ojolZrdHFt+a6BDEhAZxpH53vLkokHl+aXOLcAD0o3tk3MnLV3fWShPcZcTUHzyQcuSYuPyYNXbC
SouPhRXO9FnDWEv/p+zA6KX17ISJrsKNYUtE0Wcw5GQBF8SiARtGb7Fl7MeKq+eo51hGm4l4HTV+
Wcf7EzJPXCgdYGAAFimNcJVB5khc3k016Dcr0ot1CvlBi00MK4R9uHrZ7Ch9fhwQ/GZNmdNbkmaf
7Mo2YW7dsnYKT8xkCDd64U1vSLcEVjUASQhXGXtm7tcDDZ5S9yD/GRdtLNRmarz73s/KdRM22bL0
poWr7GuBc2xfN8VWKKPcyJAi5kReSnrS3nrchKTUOC11E9qGsJ0t1/yCJQJ89pyfGOTJQWKNWnTQ
WhsDWUC3WUfYGtBuh5yZ1IjalBgWwt5+qYaQLtqJglJHvuMBxq2iY70pYvw56VgYKxtabpLLjHUX
J5pP4p87fzaswkLej04FyMZsUN+yiYYLy6LhD0VsCY9lWABLTtYixkDi9k9WDinXTihHiNpPJ+ng
9sBEGTXvhWEKAAod5j8QlUWoUP3SpLc3ms1Pi9uSmS7ubsHge2toxyB01BWYRrzVfDpLDFXJqzHo
1pWrDq2jwuPt4q4BbLB51L3sWOvI4Lbnkrks3kvOE3dcfZ2cZOKadWr3D1NMc0yAiLXy4/o9JN68
UBn46DwCo9JLzMSTS3y/jUv6jbn0mOZ4XwvtIdU5hIqYvzsqWUGZwS6LO7VpiobuFxoAzaY/5gaM
rZp04lATMSb+uoIUfWeY+S8gpyXP3qLoJ2Y4/HWW9QqzvovmAfXqOaKORQX8dK2dyq1ANTUxOcCY
WDGA/q47DXJLcG9wkbAsvFh5FVzBTnwnkMmVpgBMiT+AnCaemRoElWf4H7YZMoKheZ3zhrqClotg
HDOOzML2pbepfVL2zxmEl1UuLUp2RL7WK16n2ikOnFiH2NHumetTVlY8ENAh5M6yHJGuBO0ZivsQ
kEkS2CuM/hhse+c8xrAhCr/JAbR2Fw8Uuo7q/5hSEPBYyLtUr+SDa4MUSHJoVmYKHgHrOw3g/KCA
ZiXysCtFFObccRk6EC8Zl/SOETAJFFCQXnKFobhrJufw1C1M0JHZG3RGYLHrhlaeVCScde4ivme1
lp5yiwIMVhPYYogb+5F1IHJgHazwp9TRTL1wTJkTT8PVk0iig55vBtFRQabq6Bak00cfp5tGK/MD
AfT8QMOIoLYKjhagwrHXscbQsCYRXm9tNnZn2Zn3rK+LbVrh6Fao0UdWetwc/fxSdKweSug+a1eX
inqsNbgziy3eNi4PjjY50CTq9BQ3TnB08MpMA/44Kc1Dh/qt+6n4gYMETyQLcM2Z6JrxSnWtre6e
SR0/aGwoHR/Mm609t3Ic7yJleVtJKcbKCypqshla1R44C6Pjf2ZQP3w9YPyvlq2lDzuT7M9DGk0U
BNHTgqqCTpEkEMBB4dy0DAd9lqob0kV+yVjxrTPM0fO+ccLLBxPbGfapFWf0lLpmfoBMkTML75GW
q+JhgIfyQFdCuq6MIaVrGMugKext36TeFuJ9umhMG1+NN9VHdjzVvRuaHz21uSVdAqqijS0w2esW
kjVsXYafIsube0apjK87/9WOJUQS36jurDo+y9T3CKSKXW1P4zYZs7cRpXiPW38zBVX1QPPX6Jf1
NukLFs1G+Z5EdbYvmJdS/9vikMqGu9EODwSVu2ORlNRPkdebulcBT3cTh/jZWpxixBKiCtigIeEU
5+ZicpxynQ92u89Nxs0qK9t7S48HmnLZTjeAM2xQALee8Q7d0SAMuJt5gPzQh3HA0fIWtDdMVxEF
DDFvpk9ZGbHgA6pic8B32bNsBV1SNna4YwwQbKY4fDQsWuwk154y5lQXBDZkBwXK4OkYGckLaZt7
7oU/bfIi1LJiOJlpYMZeoJOvA1aP4EbL8RwE22kCoW7V2DQyW9v1c+KjDiqmbKtwZDldSg1RvHdJ
p3usFa2wX8a4tha8691GwOBEa9DNXePgcjYGe59n4Eentqrg20y0z+vMVEOBsyTzcuQz2T50nUbJ
u8vQodFJQ0yWeRujHhZJLbdNjZvShonh9DVKO3woy/IxWfe4W00nooaW0dV2pAJy4Q+KC3bArkYW
Ff3ocudHI4VtjEPxGWFsR5HDqxVMYQDyFbqNEQfJOeXm1TD150VmnuJisx0B21NSRynoDJ3WMf6s
bLPSXvNkGxrSemvgM6xa0kE7ZxoI+PbTQnSmUkvXdAHutw5FLQ3HwxSY8dmpG5ZRZfmQcc80HZTo
uExdIrJGwYRBvdlRM6zLQmu3AdvWBTMzekaH3OKgob2vGAf28FDTgGnUNOoWOT6mCPiUNPPtAN4W
ZyzFwCKMBPCN/CXt3eKpcr/7k6I2Nub46HWfdIUYh0M+GbCc4rH84bI5hntohdcRnnlAW0IhHWvb
B9Za4qH44crqzWbxvkwaWqFF3epnjSaUys+d22ihDtAESieI2Mddf1EDzR4yVB+cXZRJMCLauqEt
EnZi47aiL+ZCz1x633Zpd9TUHZiddGlXiXuJJ8M8GwHjDtkwOAgUSdHcjupTHzs3T3lEL2EkcSka
ue35rANvBZv9jYizln2MTYdz0z75OWxY+CnmMjBJEWc9V/RY0RKh99tQt4pd49IX6Fv6sybUDyov
fmnRoO1JB2FglyRiGnRko7Qfe1XBws7Yq3kIfVY8cat1iNs6BfXGwUQVXj7MxR6z9801M7EnQvWY
WK13ivRJW7Vanq7i0BjXQcfGfqpOlZjUsptuJi/GQpdHx9fQu9LmZ+SF9cGpswNHy80s/IFmebp7
9KQsLk1AX5wMibg1TYRFjOvCvh8owk6Ctw45bFvWk7tO0WjPotKfiYNTfDJ/5rYWwoNdfXd0pY6O
7fAwfyR6cU07XOFdO4/TfAUUCafgTs6OOmd+AEONb0dWtz4jwdimXO16YnJrQA1YifXyVM5SrKv6
YMdkw0BUIZ8ifJJpRV2ri2u8p71RMh3Igc6pvBA7RFFxCOqOjEyhguNkXJGgmY2Zao0Hg30ExLhD
1uwrN33UQhvcwTSKbZNgz7fU9MnKHzQ3Flmw31draIJbT9JopQ0NGf4+iehxxHjrWFl8sJht5AwN
mA7UD4Vq904Zdqy5aJ52ZrNSSwb2DHprFVRF+5Qb2nCIwk8OSVOvMQNPXFZE0hr7YqKejaAU3pAc
MbXPwpOM8R2NH9ji9LUTK5vYOQsFPbtopV0sq5HT1MUBdIgGo9/6hrspmsG/6MR1lLPJFbukEWJJ
4yl4qI3FWLgBaOypNrnUpGXttPFOgaOp1aj0Zu2F8YO09OAcgRwkI9Saa7vkUlcN0nkmZ2z22rO0
3KtXErHhKYpDEkUGnVxVSfAd09Ag2w+KMYNVzlDtzR5eBnsYHkwC7TwFXy5DbvjrjgU54rqiFIN8
fsh06egH1bqg6eE0X7xXE3ebRV4X3UJv5X2Tho8SDZYm9UitzLJDpql8srEJfHGWHUUBp7Usgjcj
odaNIYQ/HYaU0wmd0y0oECj4K+rhoYN8dIhtowUcN5DdKEnF2k1qrT3mNbs6BlVmEpVme2lCI6/K
8c6JjHsRc11rKqjyiZQdCVotPYKUKZekYJ4cPWU95VGCqaQFjRXorldvmdNDGqZzTJdCYhOkeSyK
9V+lHmisI6lDwU0DNh9aopXuUpttturNvbCstVWypPN8qorzclxN+Aa43jbGTvMORqE7ryOLJxxL
5w4QFsNhfcBnF2+AeuDYj1nKJ3GG8AoopBbwwrnBLFWByTjCf3VqqIcBe+X/oLAyOVptH//5IEMP
a2adyLVGd9Mx5xu2oTYcRW7RaZiQDfmfK1f/PVnq/0Xf+v9QuvIMBykJke+/kK3op//gdf4/Vas/
v+Uvxcr7XUAp9FzXEqbJwAgN7E/FyrR/l/xHCGEKqTty/jV/KVaW97thoGMJHNCcOpaBzPTvipX9
OxlGFCYKOwHzcFT/jxQr3ZD/rFjRCQkBkEcB2UMY/6RYMT8UEWPgACgmkjgjZU1WJBYVkfMcopGp
Ad9zFYEE3c4/m1GRLzXBpoaNPZAAy+SDqvOXuKT8OnGtp6lsPm0ZnmUc4/gVlr6uAP/OzqdokxXh
Y5M0wdbMh6Ml6+yaNGgx1dxjl/lmtS/JFscsLBloS5Tx6IjRK8fTXV7HZPJW2G4xaOmkzsVElwy5
Kc7iSNNPJoUpjdk9c8F6KAm4mdL9MdrJm6tBSOgawN8a+jxBQ4y3SxDAYg0zMUftjVh90fiGZrcu
WtQelTXjhQW+6tPiOhDq9HW92jqUUY8A+nZtRVWT1nLiWSlEFd1o74aOcVmg2g/T5C6ZjBQTxp53
cViGL+CUSGBF1AwIhS2UO+KlCc3pTkbRU1v4QNypS8JGe0UnvBVWQYkCbk2tYQRoBKc4dLS7qsGh
0ZNJp/maeyA8SioE2I9gadixSTNpOAbAobKey0DqUvD5VQNgao9Rmu0TmmvdFilCMxI4cyCotB65
2wOksmxip3uAtgiCx17EGVtzq5cvnuqY4xkBNRh6QojXq15yGzoUTIpjZ3Td0ZkYcQR5C1g1iw4U
YIwLPcgvWuaEe44yuSRkk57IQZSrQjdp805G0hUQGPXA+FVTlU5kFctfYyX7eiy2SdZGR90a75oe
bL0d/syFfK4dC4ePPWCrtTWIMfBTJx2gRVdROVRA9iKbgQt1dLFMYWNMhVg6ozsXsGPOajScDMXn
YFb4yHQf3mLM/KqnXG6c/XlF8Etr2xtDcisJqqWcyosdn7O6dg/WmWOTBCdEP44Rh4B7FoFO7Esq
QOJ2Iyv9zC6YNYTe6WtfGS+6JQ9mCsvPCoGCVdyhmN+WOYA+70n586rLuhqk9bhbPxsNbHSNAdWy
9Nl6BXwANugJ0iHlaarGBNnoN+gJJ51VA5d7lcIVa7eFrV99yH6LQn+cdJvVdn9i8McsCAPaIgnH
Hy1R/v6xKCk7Q13OXO8Km/AjrRx8yzWzk0gP1nmWuvuxDfpVVRJUq6zXyIK8xDIIit0keP9TcTDh
DdBSlaBEq3QfFBASGOnj5ZonWURYwFs6FNOsQkQQ4t8T7S30AZW4xIjlBD8N4OtmpE27kY5vKXgF
J8CAOvNxernidZmK72pKH6IJm1U9M7HNgYPTQfSsOStmy6HRGld7mOuv6ZU2A9z4FaI0J5k5Lqyc
UCL9URBmgJEsM503UCmbnYvSuZEDN6oVzE5lFwfDi9Th66MuMeKU0ETl7SU75oQdW66lDK2Uka1r
R52G2nsaRYru0TmvvbLvUfZ/aC1vpgJglVneKZnQ0iirPyD8jKAe/DvWa88T5PqCquh9llN44wug
iVTbLCyj7DZKKzdR7hYszGKE3HVrNb+qJnoVo8XquFFPiTZc3cF59JL2oWelsbA8IMEaOTsWUL3x
mltzowZINwanzKsnuR8GDbZRzE4+A2oQE7eZl6iYoAZcb2zhKklqmGjJd6etKXpJGfhDExZCbigW
YVCy8cNxT6/IfV+WP6fIveZxfAtHRfmsH52QYk99QH1Rox3JHq0CAjTk02ZVAEJv222HGr1L9b9o
YH+2oA90VfjBqvoj54hZcJxf9LKtlh71Oq0POpJ5KRySGGYe052FH7GK1ydrXVXFo124SGrkG5hG
iPhIImjYCGU+hZ09HbweYJTOso3ThZmoYQFsnhkQadriD0pSgi/iOuXm0W591IO/PxhB4a8hEb7l
jGCXJTOCS6B3tJQE4hgnrMa9vsN0W8Ccc5I3RcsraKVr27noJzmEWatxQnrcR6uafVRqxfKYprYm
Jb9JvaaFcX9LETIdG3YbnvvqM0/jiJx66sd7q7HJIqvykBstDMdC+CfG/jxIwaFpfz0yxDwO7g24
hvmdwBmwUHv7NVn7eojtlto3Jd1dNE/biG4jJMrunSH4cAhCeqkkV/ptytUexbo/xSMbogT4TsD2
eVuhe3rNVFxFz9Q/wEp3InhlXPRC6w/zGj98hOKWvYCQ+QhClpEW5IGdLCdjWRkK694oGpgGSUYQ
m7kFswO6iRQxzCgpLERH4/vojcyEpubnWGUMjvHy7/KMGaXTN286PL6aeekIeDZGiAkCWT8oUmu0
VXL8f33aJFTehQQRpb0eNeHf1R7A/Zrp1y5JFFl4MyoetWb4bgUKlYiE0HKgjvLYiuHZzTyio0k+
7hyHYY2LpHCXU3t7V5bpS4u9fVnHzg+yOAF0t7Z/8wbxnrSFDcgKsmmvZ8CoRZfvM6P7Xtn8fcM4
AP4fUOvoTJ5lXyNbIBtH7Nwm56xxHy/iyqHzlfcEPla6LqzSXls57Q22zhS16bWz5+fXUvbOfe+u
7f7AidxwuLU/SyBJmwjz2hGFqzzKoGxWdRlQAxz31A8x6Fq3oeZDpWAr2Du22GIgHtgH99k+61DV
ZHDJgwk3h2aGNCMBLYlw2Zwiia9XD8ZLxfjHKHAeE1RBeZoD10y4sQWQ1SbEG5plu7Y5Dh8Z0qtj
5kBGGhXyRRRM7ap0G2tFY5cHQGWK2kPp9hjOZ0t+NBKF8yvKbSwH869XMGgv2/Hszg9fH8kJ//es
XRSj13CjRw1VjfHRejhR4zZcxqYEtugh/aouDlY2xZNrLniIpG5fLo3RlefazPeqluV7UNEBEQ7O
c+hS9ek6wFpm60ChcpM9cPmrdhzt8PVQzh+VFeAVCb0dw23uXWpz8C5erMkj46Lt1/9VITGz1/em
bVb7W2ka5UMKyGnpxtaxKrEXBXJsj8p3tzUsmCmYa9zVPZqDdec0LirINCOLozi5UT83JZTPDCA7
CgJJG38UL+k8Wk7Dgg5I2l35zckdfWx/PdSWcdezUDz2WkLfo53j1i1DtS688haEBss2fs6TQ6+B
xiz2Rc1tTa+pW/inpBhZUQlvyWq7utdRnEcRUyKpdHwyDtVSk5Hsqzpzd2aI4WWizilrIOSPQVys
CxdkNFimDQB7Xg/fd/Mj14eT1cXtg2UF2r2Wrr4+AaZNmQhD57JugqPWJMHRJGCwzESAoux4jz4j
lTMTEYy6IQqlO4bmjrsRmvis79aS0nAiEd0Wcr92gKC6azj5DxIu1ao0x3jVFqyrgrnsIaBT6zhF
w72XvlUBA88Q3zCuh/InR1V06IbZ21T0Z80wDrqtz+WjMau6iBWJaW2DcgDiXmo5cgL9ANaVmL99
V69sLMFoNt0vp7EhnDgyXAVedsfvwWgGlG7hEj1L4jtZ28VqSnNj18ckFHUr4R2wtLu6FfHp67My
68tbOxWPERStBTPtWxGb7gp2B/amUnvBnIozKKnSNVh2/QFpw99UHVBMP/nR+508armU5Huiq5Nj
09GJhK0rFeKnC8GQxm1fUDQYUD9+sRPlkp7gATfAuO+CmSRW0LLrdXBAuEdUOx23v7WwadkdkRW5
YK5MsIibvM3fVdS8hTZIY5hzXB88Ongqps55/1b19M90YM/PPoI5O7OgW2dBEJ9iqhsqLBF4k+Fl
9dz79m7n5ltkEZp3qAk1WRpXXZXt7DRe4hJ+jjSCv1HkJ/skZ89SQkuef4ViiTwXr+mZOsXyZjYB
6BWDzAT9bds8gDadDrA8VMRBu8hQJ45ZDdyrp7ejbSaUzqFbOcos0ajgXrmTomiMUA5vvDQVsbv0
R4EgDFc0ISVEnUWPq7DflnmCVlluhspzT8pRfz18fZpOHmBoUUXbrkuqTVHF98jE7q3yGfc0kXH0
Yukea+qTzGYYBqb/ZKP9uGMySuDVDF/xsKN7c7VbVLy5jPCz5vr1YLt9czVpdo7cWzjFS6/JAO/5
DJ9syH1TLsuLLrYJd7gTScSbyjuyFkK76FjG8CrhntdhgrEmzupdCymsFgZkAr0i0dZCWRq1H3IM
JDwe9aoQo/83e+e1JDmSJdkvQguoGfDqnLPwoC+QDAbOOb5+D6KmZrJqdkqmn3dbOkOysjvLw8MB
g9lV1aPoyBIjPBUVHCNs9DvUGobO7T6YKugaGi2DAMmo9NDUfZHsXKY868yKH0TXf3r1dYjxZIYq
bMVxENW16Im2VujWsFR3Y0sGyxBQ0RVU8ogOvarSzxq+8KOHZ4tQwWAeNYMt9WjEa6PV1l3SRLcu
1QmsZfGzcIxgGfrdhwJP+kw7cwoAtLpyRw+rlh92IXPlJFyHIqhBuEjx9kGPG+fiSpt+JJUBm+a7
6r3qg4eWfPDOkkO0AX2xcgrlqbZhMKswpmtZDHuvgcTUgo70x2wLF6tDSAr8lxQkhSxBgpoxPPKq
lUcfj2uZpNzelkXXcBCZJ6d0wEqHnksLWIhymkTfjlevwVOpN4U6Bzw+/XgcuXOPfVO8qnGbnDKr
VCCl5lS2jPR3joZ3cpgUm24ZPbkDbadYFojQOOqySS37uSjNg27qwWel5x8VMvQ9VijNVWqNaE1f
nyzgrBBSsIA5pWodyATpdx3U8Fzg8ctHV4VSgvrUEreEK+Ic8ph9ljEeBxLLpWuGZ4oSwnPI8NOx
1pFTfJATSLe8Bx0YN0u6vx5jsnndcKplNazrsL+iYkyLWv2dBG2xU2OOC7GtcHGmSOgqFSrPdVQ8
1aX92Hm46nPWjJlXJ+nRlhDIDcWrqLXgHykDINYZ0mZWUJxaTeQW5KzOXXLy52irF3SYZyPWDYUV
XGL4c6W5SVOCKPWiMUfU6aBZDxiqZu1gfZatoEWqg7jdW9UxF7Wx5nNifRAs74nX6DsWJn/Rtdzl
VpEui8HGDtYZwTYqwcPoiSE2lZqzM6MzTAvYgCHeHT0AKI18I2mnEK3FXjtIJ75GWfE+yYBs9qbK
RivCACKbD9nH0ZXyxkttKsrcxGR0bjY+rZK8TttuhE2I0EYFn1mdIS5jeg6kQafpwDsoa4lTwQvW
OiLkloHMEnmG2XqIjUIHarrUXXTMMSyarXBhDHldc+KQQFljUX1XXQJOnUMEUVtI3sz9dnLgh0SG
B1ZLaNEW09QzRffEUodlBq8gXEaxNx6Dkb4boybeLwJpPvm1uaeqMd1k4CZnWssFjJch5ubN3pLa
7hlMF58Z9DxT0gcSdpGzxptngKXb6JbYeHb81khjFfeUgUD8USyyZGgqm6lc23bdqaiXNLKkofHH
11IYDcK+R7jTgbsiCkq7pplxwTyc52jH2pJxuYwYaug++bTd9rVreMkqNq6JYF/Yp/vSK2f/f6L8
74QhjH+aKpN2zLDQlL8+fx8sMyycYhT8zf8YLhv/clRhGAyJbUp7fkbI/xmHkIZq6I6lGRbTZ5Wx
72/DZdWmk4pNudA13Ez/NVyW/5KmMDVJiELHOMdI+s+59/8iDkEW469ZCNKdjLBJQVgMCZlm/zUL
oZW477EFi4Vh1S+Fjj5X4I5lc7TqVKsAlO6czdg8GIYl/7i0/pjA/8d38pcgxvSv/ksMYwqWCobd
TNB1wFyM1n+PYXRNW7UW/w9YU+F7QLUAeXHsBDatZ5idgj74dkusS0oCnJ+Z4ua3j+r/8vLkSf77
q9u25HuwDCHlFBL5LQQyYCwt4cELhGMHtnVdHxC35gohVwyS2Mj++dX+2wCf96obwuZj4yUdnY/z
91djS9+JiDEtQwG8S2bbLAxNh9sVVS///EKTEvDXH6qpWrZUTcQCPjljetu/vS1yy7XUpcPbCnnO
oJlqdAdpi1SL7lpa7awm/P7nF+TzQh3562vqmmY7Ujdtrh/JZf7X1/SExthGuCN5mgF78FdZMQPz
J+7FUIOi8upcWWGBECSQE3HWlDeQjF8k5JunQadBC0ojxKK2yjalCo2fqjWfSmoj32MMckitxEvi
/me8VNVed+VjZpgmw8JmkyCLnhVDfKQe8fq+G0OSHYToIsx+y0qQXtStyebphGT+guy50wBHKpi8
B1339j9fMIp5+3j6ggwJBXi0yPOwmZ1N9IdNI4rkbE1tay2K8M5lErBQa7q4LbwJS3ik7SLBknBq
VVcsevvTrxJtYdrQa/JR5IfMZquu+PXDmMcMB2vKbnBeu/s0yd/KFDJXe3Ita3ILVgcPjRxewQTi
VbLXlHF+GKQUXg5k9stM5KeypL4vo0cJlC11C9ZN15pwaxvE/JU8XdIgRC4kI7cRuhHRdqU56a02
fRHx2oNkA4+lCq3Fzx/CKCKt4ltiwfFIIykwKCs05XhOhsZe+GRmZzW7/Hkg0T7GRLlpPjZ/5kzw
wgrtXnSRPQNODEV/imIEuSZWg9+voiywGbqDUTXC0X/yjPSt4dk8mmXNdpjHXDu4kD6cdFUbbrxx
hWEz/XOxgRGJIHfDXrKS6nCMaRqaSa6VdewzIvHCwiCbSmzGgnsPo26mu10D8qUpD206tVLRMZww
+Y+11Dg6BcNwq3CzjSINGmSzr8ivthRtwESoyug0phEHe0spllCvqY5IlB1Bp2DfCfWI+4+YrE/X
ag8//wScBK8hYyCALibJgP4NAyeKtqOsw1r7UCHgpsPwGRkZp25FsXa5J1+JtyT7mo3enEgx5znw
FrjG02UbMuZqCxkDxNPQ2sziYheOs8uGDsw6E2kXAx6cPsVJrGPXEVAxgS+OY7uSqDSVpLia4rLS
4lShOgwPbPujGGl5m9R/nb77UHO2ruV+FtgzCCq1dKiYEedxYtkAZGFup8pR9dPwqQXXAwLT3Yk+
95Z+E+eTUMJsuXI+falNCP9h6ykNriLOthRjzfK0ew4Y2+wm64CCIn6SSmGfgRIGgeIfOPf4h5/f
cVmN2852d7rwqrnsMw+9yeckMcb7Zihipgn8TtQV70O/YL0tOTXhAMy19NrkZn2si6Y+YpDEI6K6
lIbU9CkLK8XllOT7tqE6heTOtSsCbicqnN+EPy8zX33zYo22wrrR10MXPVqYVg4Nz5uj3perRAcN
/vOFVXHVjLqKeMhpR2++/EKcjDja+7nNemUH1Z2Q26PuDiig7KcZ9cBAsQErOaYODcnO7EVicXfX
UqFiVTO9x5wgRxDnb12sXvi9GQFp4bt7zku6anjmXzGEsucmQ7OJ+i6b65w0Ua/O3B/ZAdfZsPFS
g+plNsebFnsGOTxsiji8fQ0CCX0CjHzoVLehlqvetm/tN1sOxBVM28T2EzYLl1AzC4Wx9aiEYo9s
Le1iJBNVjKdQ79cFhGFaT7xfMpEzQAfqFbJQAyo6XpkqepoLqzHNO+3kCdI0kV5VOzow2c0AJwc/
hK0SXFyE0rmh8iXeUTax7qZi9UEOd1pKaJcPmKi698I0gzlBSrCyQrw7XR/MasWABtXQaDx4X2rj
woksxUmN5LZu0EoiH3qfYNhZCjyuBT0wce7e83KCv5vgMdB7gzmWkWMoDQ5PST5XBHZBqyapMG0N
YrjUSE5ESKBHhDOZ9/Vy5GUzJPmFVMkmBAUeRpjr/qBFi3TqvfSARiTYIm1Dv/oJRkLEMGAw3rGq
TdgU9dnFwQ3a15rpRvgd2cE7VZAkNr3qFOfhRtSYwtmRnX7c4V3Zb8FDfBKsIl+gjntCV29lEgGf
llG+hidCzDqwMaaNZg/TsMh2hudRS4WiTU9ckmBmspWNltEy0wxDgUklMeeRobLxGpjmZj1lTWLc
eggbBz8HbqF3G7MaODPF1TWpk+BcRtewdq2T4zd0XbvuQcSoC0mrnku0xrrPPqngTLf8m1okFJU5
Aw/lYwsYYavjWSKs4d9cP+u3bxZjtSP5kPgYBJZ2AERN2l489ww9nRsTmn7Vg5+amaqP2Md8OCO8
6Oj9vO8IvgRk7XBdpje7oXLLkFPDOCHVg8nyS0Z7j7QbKjAFlHvEeI38AG2RLp9umSSU0ZsQhJ1s
5Rb5C90lRB59wlpu9ZKZOfMH49FLc0rjE4bJ5FPWVefY+7wf8lU81Aus0fHT4FpbmppFiWWLNXle
mTVcqG41APd1PWKdjem/uyxCM6PjHMfTCvZuRnYqChclM6FtpQ7pOu1wXLbQnoiy3unqMyHi6/dA
KO4iJ+UyK9VJ4LNoge01A9eil31jQCdL2sN9aDJ8+ZYVApYLEJuaBbLukuDGQzndBKJLRlxt436g
OGYWE12ugpAHeWXsXKm+NWSC0hoCiqZ5Z0skwxofMKA1/Lxu44Aox6o8C0tg2nlxVut6a3bZy0/A
iJZFcI242pl/EGmpFf+uumGDDgmTy+lOwqqea/laaDzVGQmuI2DpCxccGgQP+60w+WOiX1uto2VP
yShFyabMsD9vTYU26hzUaKOSi0r0MgXKgac0H4p1AU7UyGOWwqlZqInbkzFWxarspLWIpco5mEAb
RkigxLKcaEBx9WwK7x01DnWHO8g2pfFQDRpVaZktb7FPlIzHl83E3MWh+9bSfjqvcz96LfN6Qzp2
mzQ5ptLULzcFzQQzSoEoE0Joppx7jMDq1V30QDyGOQpbQ4A79K53TeLu6HPz4DuT8kuJ0WZUnC60
KQE4SO7zuA3GbYybWQ0gnlXdM4Zw5HPCykhVMt2GEh01O5c6sGSr0EgDCJuKqxwJeawfXAhRDNXv
o1GTQPE0Z+0nIj32207a/ibwnJdcccqVFeRfBdCbmQiN52CKP6rJsBlDxqEuFCymP4G185saZ0PC
kosNJA6VE7J1cY8rZp5jSld10OBrC0jiHaKi+khS3186vQTcBDECdl2qXlVc/kFmaojdRbsjo9nu
8jLY5zKBsGJab4Cu831dcc+NPk+uoHbEqZqUpkIG7UKtqJ+W0WDh575kfleddPsDDp669mkzY05m
YcOBKzunBARMFomMlfT7q1+XyjmcEqrS3bQ8JNY13bY8EsJiWXZWDZo/zmgKduU8GYsZmnJ4DPwu
PHZDefFA8HMWQgRh7yWmL0W/8qSuoSXb6Y6FpmZ/XzY7SFeUTDL0xT/j7zUylqPmY0IVLSDgXn57
CZQ1aKfPmtqfh9aJ9jozrX08VEu/Ag3SDCa4m5JlABmz3JZBcbM0Rb/qUfqIKO7fM0Qm4EGSyb23
Ua3vKBAlcNQ8pYGFPjdlorsmDQKVBzEGpco8waQ7skS7KE6Kv0fbDvZJSmgy9Zpnc8ru/3yJEjJn
zEe/8oZDSOc/sWSoawf6j1Xn2r5wilXrQA0oDCavLvTlRMZbvYPRrmtkczwDf7tnxlALQ4L6eVED
OlODbTEOLxQ99yfVfsLOhlAZI2q1+VNYhK9FhEtFAaq/Uht9Umo8QMrsRQ9mUT45it8xTm0o4wIL
MFDdvYg60gsk8JYk9MHWgU1E5msOtWA7xdB/kynY5GNJZHIsqRokj4ZUoepPMUYFqMtzNQmrSxrm
REo9a9NKdpDhqMLlb/MlN/B2LIVJG178rBIvX+QTOtvFUrNXC+cghgmkb7ZYnW0HZ25LnVfLkzG1
8nVS3KWlncNCMze1ofXLyi9XXeccAdkwhtXrfOsNJeQ57OdFE5O/LbdZp2CJ6VxvE1oTTdcsSaI0
IyWJkX8wBg8F2gdpX/TomGWcAATASfJelvmrMnB2CmtanhEkQI0XaMnUEfUDfCslaruV/VA6aXWy
2z0kmPjINouAraXSHmpqLLsqDRQygc/tZnzkijC0JY0qQGUkK3wxIQ7kRED4+d1/ffnbn4kiZW3G
cLIoY6E+AgYLqWaaiYmwYDdYFUrpOnvgYdAZ4NdtRctmiykkWSn+6plyqAhUMqXzwLAmKlqVbwoP
E5RqRsGGEiNtDt1CcjbWCuBwi6peAnAWvS2A7rji3D7psAMK+khPCd1T4w/gryIWgnWZROdbRgn1
agjepwf7bkgxTHmDpI+OsTbRjeIz1Kr0+POlAV40y+AdL30NXi4sxB2Mn445Z5CvSsurz+CSpv0N
gCuybITdg+AxaK14IdvHWscON7j6ww+8UYmI2uF/QiWr9jiLQn6u/goQgLoKkFXmld2dI88F18CS
cnWaZtX0NNq6qcKjqHLWETfjAgwKx2Dq8JZuSza+t5uakBDOkFJ0a0EGatMoNgVRwD1WTRZCVJzM
/Sr/NqbbjvLRsRYsCJAHGJEDNVhVOuD73hLjPLDiGOwn7hladkhBeoyCNbUoLp6hFRfXq4MLxKXO
u9gG5am6b+jHThJVGsfxsYZdddUKbaN4ToGi4UYbty/Kbdj0wEKipL/2JqjlMmjFAt9/xxlUdBt/
tINlT8rG1sI99YdTnon0S9bwZGr1WxRWE3qHgpo81+2dokFOJGyw5AYFStzCChXae0NvEguqVa1k
TZmwkbMn67PBWqsijLZ+NgxrtWf7k3dtsuE8jvKvGsDP3Ethpmf8WqCpgH2BxxhYRVSGCOBTra0A
dvCaPRU6pKDMVMnPc+EQd5ULG34KZwCH7aempM8W6I7BkZQh56Y3T9DyV8KuuerTEQkUPEILObEv
MZjHAVsrAq/2zXR6GJcTZNTXBizqnNJDpz9IQ7sDgqgOluW9enGkrjNgKbhWdXTEXJQrup7SkxQ0
bfUKpZ6ebwXWXHDDLkKKrWngGGZdbln3FONfaDY8Nc0h34spWWFwEAXecoX0An2MTqe1yPG8EV5o
DvZoXRwRo4NphGdLywQdbEj5OMFy/XhfUTM142LAQW64pLoASvllX6xL5mIzalbUU+8c/eLsUOlz
xHhvL4IEn4orKg6sBtdvTZ4scHXcVCTbVbuj7LCFztRH485z4pIOomZPqKVjlsL01MrsbZnW9bmu
uCdcreGN2pm+5OhCEIlUbBJj2cGgW+xambHjBnAaEadlm4NTEfRcewjJ5LAyQoIQzUSWsCYYjD3a
Z46jV+mXr4PvO4faTHDqpsQHo1LXt66jf4ceB1QoVvSi2Ar5rcgb122eu8efL1pSlfO2ZdOZ6qMx
VyG1a1TNisTfWao+HlxlPKYl65Cj5t0V78PW8rj9CW5cmMTAUnbjjiYGc12DHV/y+QRkm2W1I/vB
6RrDHyHoYxLIdkM2+pULKzjBVlCQnUU4D+Mg3bK92fRGTmLZZVMYRc1zyyexMlRoOlpVEfYfIRNW
YA3OHLPomCADNfcmt5XT1MkBmINUqAttPd0+uBXvMqyVA5n36kzc7gKnbdxlFCWokanuR6fP571W
B8sqqFYJ+J9Do/jrKunSA+wc2Bbw+JCTxhnGIWXgQWLU6VKExaekl+KtqbQHYk8aKzsZK7cDvA9G
J6BbPNe3pgQyHfNMpwHJIMWeYjNriNkULcm8PFaJf6WJ3JOQ5Y75QeRPX1QxYsm1Irk0gvp7DAO5
bca51QAVMiSxSIM3NObKbpSTHzuXLVKogk0Qku/CQPS6Wjl3kl/QuiySACSf058ccHmLzKdfuQwZ
PcTRQzfC0O47peJjjOHWPKrUGixsq03WvTkqO1dX73EjlWUu+nbH7t6cRaI+j4ml7n6+0OyELkiH
VsVeDwRSh0toFvZhsK+6Ktgjhwf7LK6JZbBNosxoDKD0WLJgxTWoUa3tPRV3hLLyuKKmNR42g0Us
vPJG2M23n2H3v4UG+38yYGE7SDSTQvM/ZywmNFjK6lwFv6th//kX/xDDdPkvy5QaypX5p3j1JxvM
RCaz+V8MjayFLg0kkj/FMPtfk6BB9EE4jlSlirb2Z9ICMUyH/kFIQdUsQXDi39DCjL+LYSg9GD5V
VUOPY/IwodB+F09aTYnb0iX5Kcaepo+4+DZtScePXCC50OpgvUSVdrEHcRqKFoS1AYZGmcVhuRl1
6tKwthcwIzYZ7aCLRIRYC7IuOv98MW0RnYWaJaRucQn6ydPQjRc7aG8Ek6iPCSOIGe1dROT2NHmJ
6f6Z25QUzUC9tHuD/hw8RfG56kFKML/yFkaTv/32cV3+EIl+F+TMvwty09vXQCEZKI+6KuXf3v6o
aW2SaX22sNuJwl98tj4g9TD5NcDDoU+E58saVIYxZ52aqEjRN6D7tcPxeO6+Br27VkpF3fIBwkTw
nF1MfuPG6YjGkRYaltvKfskhnJGs2y4h1eRH1wf7VwJYZ5C0o7r3y051bcPEIMTx5NN2MqGKTGso
CZrCAPfT6N7iAqFhz3MhxKoHV2D5/uefgvF3qW76KSBo4dDXuarEdLH9fhHALIePxZK4aPRxKgvr
zgTQTg2M4iTvP3I3A32VL1pUJcw9ibj8fAG8WG4Dm3iYnLBpsae9SZeqcDFAucrwRvowshKKafHp
bzTxqWrRdWgrUtlIJDMCDORfCDKSHeAQH9dHXOLOAhxAyqrJ5XG1fsYD+nj55zer/fGh/i4Ymo75
8x/LEaoUlvk38U6mbVaOHcczxK1e0S+9Uq3cTjLropuNDiw+vHqNrW85mPlKMNYuASb5Yb+dgtNF
Py4Zn23Nxj3bJGASmiRCI9pKXNFuppw6qzqN1baXyeP0j0oDp9wHWuwRyMXt41nsERnrOPlwzKl7
igc2bv6toxxwGJEkwvikhcNBp6Ue2MpSM8Wup4azD2FGEXLX1gXE1iYzVk0HdUMz9p5Ol0LHAJO6
Wfz6xyzXVlWqzwlFcFsVCy8iuQweU4NE0rNvAoJ+aXsoqab24Qm6OPz6osv6FgTalS6UX2ZcrvuU
ggrNmDe1WGHDyONmGxT9Uq0DgjveLnOyfXCqSpPYIdbDjjo4FEI2GK/Q1W5Oh2vE75/hme8KdsVB
BIMsekROWTDun/cZxJ4uXTOZvOH9BfGqkFCODpYH1h4fTGoTXrDqdV1mhyEWM58d3pC7S723XzPV
W4qg5wk4HGRTbDn6MnwLXyrTuwPPurbYvroqWlSCs47urodRbJIcU5H+wVRy1iXR0oftxDFMG6Hz
uN3aGMWORgrsecl6jOCTAkUVBVmQPNzLXu7GeK749jYsa2K77g7g/Maj0VE0CiTxZqdbJLTCF8Mi
ZY2/aaaQi5t3xJRs98ESwHeM5FHXe6I6VPos2mbr1URo064jkMYmi46YOWGla2vwknqqP4o+Dpl8
I1G4XAHzlh6wfOgbKkdmDtiZZTcfJiiXUuKIL316jnXtMzc+frb/gVm8VB2Kq37NDNisSWK9JKxY
s9grHpjuHgTHQC0oHkZDeQ5K48Q3uSUmvczSrJm3cMw5Ax/NJP9Vqe1mTNxXb/CPSU4BNSUXToc1
whuc9wanPAmvYOZVcpbjYoo640RVBRUPAMxLowdrNCyDmDRt1S5SehRCV1w7mkhL57uN2lNkGOxj
fPW7DaJ7wfBMIR+rJG9jykVq2r+m3abyKdLghRaqfUGNXa9nk9vz1rpQrvt3u9hHT4mt3PFV4UmP
5kw0zlER/0rG5pbhNLRadVmLyTQ6JV4r7WPSJWei5ZtGWTpEjC/Jh5T0PJh8750Y6Q/oLpVQLz51
4m14arv8QW/Gd4ZlFyWsfuUvMsAuP9B2kXJxAy75wll8zyfr12SVTMw9/jsctPHetEGQpAyGrMdu
wtPXAAS6B2SPZ7jmF7OIb5ZsF5UyENTHUu3MOmbZ1liBbmivozAQPUG+GeFhyPpD5a9k1TygnO+K
xjukAQeIclxnbXLzjxzmb3rCfl5VPJJGhGqC0H9xeehuSNWAszLVeVqYy4TFVJJwV2jizPtyaeQF
pY1rw6SUDfbT5P+uKQ4mZr3uf2J64woL2LrD3l0i1AQj3C5YfUniX1SCaLCx103BVEtrqdSgeEX9
1qKVk4DtHuaj8ZG6Nu6tuJ83hrfKOBGHZLsGeW987K7Re9AOcGfIwZjDXA/E0kAkHzgH+8DCbdBc
sua4tnR5IWvQDti1L0aqPdsQ2cfwUdBdjJkN33+zHDwxA62xiKANyF/hUHJaNM+qESwqnKcUFa4G
tEaROOcSS/9D7jAmNyx+9WcMbAsrOMD0YiSNki6SY2cY66qcNRXCCz7xoXtzKQtoCLcXQHD8utmM
EBl6UztZzi9zPPfDg1sfXDqh6TmYVU53pdjo2mrhCVLIJpY31dTp83UBDuEcgFu3zv14HRBosJVo
hfmJ9ruXMHaWPOXXfRivw7BYswzgI/CASlJJlqzr1DqUot5btH6zu9ykY7jyuelzW7+E/DKEuLiW
fYlr2G+tudQjuuecMDu8COldvai+1EW5i0r/jX6ZTZ0H22REXW7w6in5YTAIeuIvsZR0GxsxSaJh
BM8sSVl9QqFcVrm1c/J4RyvGRkZMYVVxtHvjYL34F+HlJ2hpJzfWrpXrEkk08OoP0O31X4XGd6+W
iz62nsZBe8ba/ub18cWrxuXWCORLNkQnq4rgTHNk9PKVRRnlmNmzRPN2qVU+T1qav9J45ISbmmFj
S8eevOtIxsGaP+U3tCDR28gEnmFhsVLTC2jo0f7lsiCl3tqsbwQmMv3oOfv3zFkGxQEap0aGPtjY
PKu9g9ndx5RFe8PEPYg2ufbksqQY59K9ecVzGH7Atp5Z/KqTj6a/BMze8LEMB3+XJWxazIuebMuO
0cIaRFBW3UrxPpq30fxohmWf3zXje8iBrpSXMPxV9g8p/tYXdkhj8hqlp757cMxbLTdehoK5ztsX
6awTbcsxWGGAVW8z/AfFxDRk4v42iY2Ud8n0taKO0a6fDP25KR9i06IuL+bw/hkhvzrup4W+4nWf
EXZccNr0L5v89ysuPur8I0peEXCWmf5pmzeNyxbeL1iygl3pqvAOQXIdw0va3cvmtR1ezOBO+IpG
0WAGMHgm1S9NO4wRgI14OaJtByh6URPPiBLPk/yJN0+nko2DxAvvVb4zlb1Mb0JedfNYC5ICFwgg
fGuUJFAxlDnu3E2+1ZZm7nLrBcopoTYNIMoiqrhz+TUymNIruEz1i2VmCyU968rBIzMwvjfVvmxf
ZbeDSzSrWCLU9InMY9ntY3fXD8xNeJqSGgUCdKyDk1LtNP0bXBa9ow96/ExrxWiv+WZlTZbmpJHd
TGEDGvZXYNu7GLyBXry7BEZdk5EZIWwbnBD4qlAH1AIAsyihb/o3a7xMHy+Xd6Zvfe/NU4Z5zujG
A+422Af2d+q4zc0Pyz4W4bOGG304dc6+Kfe5suaaaZonL/2s7V9jOczb7lk1WSDSc2O9mMqhJObT
XIpxEX7V3TEOP+v+SDlH4qwoDqMsUWm2vnHz7FMCHwLTsoUg6H3I7A3UPY8SDlTvkdzXBGyKkzku
B2OX+0tZsILfM/hJGd3E9rfR3PPk5rZPfvY4GtxJn7H+UDufFNXiCL/ZSjaT7g0VkTTIL7w5XguR
0UUfHd4z89gzyMBnbc1cGge8OXwzW3/kphlD5hZ3rTlWOh0My9iJOffduuE8hVnGN986JKQi4G4w
h6em0zmL9MmkVgPblIbxt+HpQJ8oJ4c0PuXNGdTsrIbwqtlns+E4Rha/j5aE9jFqkeNgrq31dEIl
Xy2Z02md4Jvf+3DV/OHiZMeBtV7BxNP+kuI9qd4DdVOIldROCsuf++T4bMcg9gdesGyTY9yvfPHZ
98+O/kWVrpAPzMJmPZB33X5NAeRECD44H6z4ve2unOMWAmN1kj/r7kGp1myJAs5otnHGvbLw3L30
L7a5c8Smds9tvW3KUzzuGX/X2skWJ1E+JvFFVs8hIp9jGcQM+pnm3KvowlBdsc4ooPwmZmHUKiK9
3+6UTLZf7HolgmPhMCQPETnnQ3D0xVcR75TgURX7UL1EymXQ79Qtc0S46B5uSP+Rjx4sLEy860S7
1XMG1nfTO5YIJ1q8EgyqmSbbR9EdpivC+3aMh7p6E9G9wRdTpu86hDYTudQMuxlNG3yj8Oecr6q6
9B6+1ewpaR8zHgK28zA4pzx8q8Yjk0pHe46Lt+kGI7qCagZ7EUCW9u1zN+D5G8Q9Uh9Lj5hO/ODB
zqQOALtfe6rsQ+/uG/1hCnDZ7s2ZsPoXZziE6qJsniXKvzoQfd9r2GJMfS/ZtGtbzT1T5keFGqTj
B6U/kQqzA9OeI/lpi8AsH2QG+Sqm1WURwZ2a+731pIbaS6lqZJ4y7TKMBs9e+wWKFf2YAR3uoMox
k3KNMK3NKnlLFPGYpv67EhUfQxwtGzY72lB9SXaaxKheohq7SA6MZmZbHCDCEfOi4BEWqJdesD3u
m+oJkhNHX08l+uFNRcaSg71H/atGchJnNNdz4Igp/YDMlBw1PTdIYLhMJDwcOlGw4hMplEjORho7
czszQfb2/dJQui8spNQ4KtkR0KS1xP1I67HrVkursr5D/+JTWxhjgUoSyJS2JVZ60xsbTaLTNmYG
k3lqtQ3NkKNcSHByaoGDJZoxwA3cfQzPj7KUtdIUF2yFi7AzFsnAFtOqXIXJOKV7tg9/BrENqDnp
68k/Sp8EnDYwkxQQN6TW1B0T0ZD+THIPajCsJV2mui/tbeZ16wgs6wl0sKl6k2vJpMhqsFIOHtQA
pcGGH4a1cBuaoB3glYEuqxWOKvxvRE3m+eh81bWqr6i9hkgr+32ooMFr8EMzyGABhfOY1b2FZfoD
9/Ctb419osKhTrEKzQ1FOZhsoiyX5xANPNqsz1n4UjQdyTlsT/4TqISztsl7goaKlpo9FLOiiYpl
E4aEHZnuK+0vhY64RQmff2alac9ug2aSCCxt5rGETJ937zvUsKCj5RnPi64wq//D3pksx4203fle
vEdHYkxgYS+qUPPAKs7UBiFREuZ5xtX7SXbb/vv//C06vHLYG0arNVFkFfLN857zHN/7KbFACvZS
G7vkMlxrR77u8WFMWGcC+pzXtJZU6z4onqYO2oScZs4Htg8jotNq1hPsOzEDHNGcvZHJ341Lvt4t
flo5FYpmWmnrfsBrvCQJHelEQldjQ/e0C3yP90ZjbN/72Xi19LHwl2F570FTRnr5iKGhetR5fXte
5OFq4HTu209HcHJh3T4JDY8cdpVHfP8Nsxkgdfakx76n1TyCzOzXTvZcRLugbd4XbwRMFRm73Ch5
aEIRiVza8ea2rLFxMsIXcjwMY7IdaenYEVj7lUzh9ETLzks84bclXu9HHl4ZatB4axE1siLaeobK
JFaYtsZGsNrYTinLLkPLHifktLWGx4V9ptc/4r7kQTQurzn5tIgDOWy7B2yckNfaDA0uMDRaVOQ3
iK+02BARGr2IuDzE2GhyNoHMPhaBecqYudHa3/W+Z3k2PCaROMXB9Eh/OHZEebWSnrLM7Htn9hTG
9iDdeb9uOqhI59rKUYvOXh7Ely4h/ZNHkOw0igB1zfIni/fkwL+bX6at5059uzFMQV/9ndnVtLG4
Ox2q+bMughxuHDnbBoPwdoARxQiWPuKkXPP6wbiXiI3lUm4ipsc+qKBwCR69ZujH2J1Xoa3/9ALQ
0zzuM+hjbFP4A6z+IIy4A2eAEJnRNOkcx0SnxLh8a6eg8UOTYQELyTWOsmMNBGVMRpojh54GovFZ
y+MLnoLmmKWvUx9+iwFmW6V9cKeRCXywEjbfEO695UPqucfbIjAUTeCTq6QDJINO+jyb8ZYPw05r
JaOC6ChywXUUY3rE2DHS9IDNbRdUwAlKAo2CST+wLM6o+tRVU09JevYB1weUDNEq2ybRFoEBNxb6
s5IEnqY+sYrUu19dSHH0lMrk0iIc4Iio9mmg0co2p8mW2LK+orwowW4swI4N4adVwJTOghmLyrjW
zaja9rXz3DTyIE2tWzcO4fiMfmce1vk6zVNaKpi/d51dnubIejTmAUTROFq7Ore4+cz1JfVyjnRQ
f0VUXAiN/+hrfpMb+Iyfe8Orv3Hvv0ayv4SRe+X5Qz8NyRXO7f5Y9OOz7fzqloIeSTLM1azzTMLK
3IfO90STd412dMpyxk0Zg14WHq6WfHKyc8Ykaw7GE883nJupdy1EZW+nBQXZU0dbFyEpZox2dUyn
4Gx+liZBt1EQWWvD+WhE80jhQXrqyzK4iWA+OHJJz676QBPVkVTXT81kR5zaQHoEXNhXAnnrQnzm
mqldnKJ6Glo+vSl5G+eivsdT4lFlL5fNEhA7XkAF3AwemCsbfqpeOMWeBKLp20FPXafJI8HKhb6y
zC7ZtfgXdj3Ql7UFeQUZDODGRGqYqtLwcTAVUp9/6Npmv7KVwxL5ODXd9ZzR+jyn8SdBMWsle1fn
uZm95gk+vqIF/grHCeHNxa+7HlSXGRScFCEBJomNYreztXEj6qW85maJwW8cFGJ48j3HCle5qM1z
bk/0ENKAuYHdgjSEjZOnvxbYp4hS+NzrphPWE+6K7VLtECbrDY9kyAytfDMXOztMI5lnjbXfDm5M
eMDDx+Mv8WfD7u9OFnn00CEIzsvk3fKm2qSgQ7fSgY0T27n7alYlNRghFaNJTgVsV4Vrt469WxN8
RE4f//KwnK+mguOU7QGjSU9NlmV1z+2c4vOZPb9OF/g3mN0f+yp7iHSvOQ5m/yMa2L0Oaflh2FZx
qg1GQx0d79IRoiQeiBtgyK44tDqqF7/+G9hHuQ6s0N3Xc/g4CwybRoWFMGhtZIaFroOl0PZFO2Ho
YNAoYT9exsDCkuhl4c7tAYPidcNIKQp3i5dytCndnuEwr5ylL3gaNXjrDXQDSydjv8jq1bYG7cHl
NYK509GPJUSm3J6vdiLEZjLxq5T0zTyO7Jc2TWpWD+OYVaqN7gWbfsOG3ZEK/cJ9xBuTl8nJcxYO
M82oZZq86LkwViymssPo6IfMwLrd0hS8x43wGQLwvbpBZF04dGkNiB8KALQEebmXllPj6ySRaanm
pVQHaORxBRkrJcuJ+u/hiAsEieCZa0oRosF1aUvTjIQjw8Hdx+bPGsSyhAJ4Gezc20eF94BXgYG3
xP4jKREhRwT8JIM7nLlGvK1GwdzdWeg3of2aBQbcaBy117HD8SNqHtSx67Q+HiXz4gQES2gYWuVh
+RwKb3qa6ZVxoR11QVe+JfGcwfbIsBXr1QVbT1xo1aEALt1CFjp9fZADm5DYa0bUBp2VehUCu++d
lUa+64TB8Kqpkz1LSQ+JyjI2fUQXPe4tNmnpu2O+9J0ldm0dh9sK3Ohcld4ZwMup4G884G0oiQmk
PZl13uRVBBXLG/sfOtXl+8qhPNIc5ge9YzWFx7vfiq3lFAfeD8up1nRr4zri6JKhXzcFztwkbK+V
cyU+dTCckkxGzLsxtMaLHRf7roQ1UHbPTepUfl4gF3JI72Q44yqFN3ocNO3g9G14iHpSLpNrOr7M
gBWN9NqsTYg9VxzroLkoQ6W+Lt8XKXNUYsl4zZGMmhF7007kHC2NegkUGUJlRuoEY9CxWudRdHZ1
wikFtWzOgsVQ9lFwjBK4+2HylFJwtojXsoz3pnfUZ1Wx1pNYuZXjtxHttScU3jzY5X3BHuRC3heF
uW3zn1Vj7AZAWTHIK7yaIPi5rdB8xBRK+abrfNhEh0oqGRz+gsL+wfC9hmDZNdD6M8an6NltvzsQ
aMWLE7wX2s7Lv9doK435NiEHgLfBSE9W6ROOvd8lN6u7NrEEHHHu+1svoVkcPPMaJTc+UrIHMCC1
Hr7Wdf/IfvB/Qm78j51j/+3/omYy6sRM6bGo/ffug2fMB2UVZ3/3Hvz12/7yHjh/4MIyhTAcw7J1
XRL5/CuIa+EiEJgL/tV7YIs/DJefcSWrfukZHoHL/+E9cP+AViP5KfwH9JZZ1j8xH8CbZLH8902s
4Gjk0zM91Grd+k+Qx3okAgehRMGBwStOlRg4YCu/pZj12rKKDvRJP8KPdZLxnGnW1iqo6vV4SJH3
Cy4JR/gJaIhkBj9mFX7EtKbjU8dxQOa93yXFgE0VVxKOgtHA5JaNzyFN8huXU2OL3/nsssVYQ7Wd
VwPH3UaCXfQdwkO+nUC1a/XsUQAPJDXXQAQbGkxkJttIp/pGgdJ8KpyQppeF/RXB1OoQ68aEfbD8
QdhH38qEchfpxAu+HhdYdI3DweivJlQewFwAx5kf5nVujS1lg+VhbJzfM+ijdeyOsw/XoWVbsJek
DS9RVBfbKDbtDb3OH9KI32UIIWBRD1LHdncGIIJjJkhMVpg7VybYNRt/+YZrFhdQmZBd0fKHOE2X
ixWU3w3HfBIsgy69U34CAXilnm041lH9tridu/V6rtGu7Oe71Y87HJnmtqSm0GcQRhEtGhRj7uge
zSAajwruxSQplm72TlmRvA9hp0F71t4CrPROzRwgSo5mOqcQEKLgnT+DTaYbim3V6RPDCJd87Ihs
JaSIz3Ft+HMOmz6lytvx8p91wsqt1etqgwMVv6LcyTSrVoXxyuQhd3pjcQzpAceHYw/XwdQw65VW
dw/dSZDh8CJkUIMoVTQfvz7MpVpkBbw+pmpegDQ82HYaXCWFlj72O2/t2a65z5wOHFQcXq3afOa6
H2wYuIKVEOl3t8Cc0VOS5ZKD2jYlBc9wP8VT3xBkgnNVXvgkKAVVyCy8FPjNcEAc7SWmx8XV4hOE
v7p7tGaw5m5onXuwJ6DBfnWeGO8Z8Je1xwlDDcERwB4M+MUeqe5sk+NMRm7dDex5+qEkrWYDEJ96
w9ukmqOtYLEFW81DFsORiHPXTEieDdi9AeeQzGgmYw+WD0gpVXDep1lY9QpeDTT9wO6RQjpxcZPw
AAbHYTzLWd5KlP6R8dGb2ThNWgUpbQyOtgO/KM3SrbQs4WdieYzqLNsv1Mlu9K7TVkNC/pJmlHsW
JlfLa+fNbHPKZbhsVq4Ffd/pZ31nTSwfWAMafk6UYpuTD+CKOIPLcI2Ebnrjxv6rn1KCWl33vbQ7
Y5OnwsWWUvELE95yWQS5U0oCv4MQKIaMnACqA4v5s1/wjhPRPAC3omDJru6igC2lBSF+uxGTKukw
tkY9Yc3AY9uKMxO/dE8KKZnsNcRCYmVEzQxz2YC4Q4GvKHq1tJQCFTE0+6JzDGYDybRJOrqoXHcr
XDyaJWvEJojfdZqA8oU2WiYtk9JQLrEJaPNV4rJin5J6uklRvY1mUJ7HttJvgvsrsrHFGnwW+q0D
85HWjvGIraokPP82zLihHFnfH0lEPeQQa7s+DY/6UC2rvhmLDRi7n1848moOWL2y2l5Gs9+ZdvXs
9nP6KnFgXNwW+bVr671BfH5rjrRADYm81bIk0uqwoKEj+ARxn5F7Sr6FhEDWdlTotHTceDmMF/z0
5wivyZo3dLfVLTKHiReLQ9EUD2FVOA9jOBBAGyXEIllQehda8yqm7vQGLLzzYw9bGOzQ7VxN8Y7u
ZCDiVlxcvj7YppvTtNJUp2UmdykiRHoilutqbpkudR8X/hvhg/wnSYVVUovkUsSIdANJQqziQn+g
4eMnntBpH+yxJQuwval+1PJhWS0B35m4bj6zvqtJzbOQNYPgwKS2LjX8EFSCkdRcRMZD26TghWrz
OjUD3+yd4qVucS9QwhNrxYBtiQWdMWqfC1ZXcKrSbl8szl0/UyVjiRvG9ILIN0Cvj6CCEtAkT5Pt
nuysMSmZmFlA9llz/vqvSeBpSY2wO8wa3uOB20sHB9XvDCwbRrNpp9q4ngsAYqSXvsZJGLe01DSk
4y6j5vwI6qE52HTdU2WpPU4TuTDZhMauN8ZXsXhITVTwXap6ofk4MwCsiiw/5UH1lEI2umWF+UNU
S3HxtFYxkNmBhZV0119l05zVryU+PiQNHrbp9BJziLauNd5xq89lpj+FssZk1ONHXiwiF3oxnfWK
InqjxCsHxlk+6Yt31wKTrz7WGdth/UVQnQZrVgjttDFkmPi17b7PNUddUQzLNgpcyWWUrOI8o9JS
zcWpOtKdlp4cjRJhtQqkhvcyxi1CZU0Cg5vDwnCs/LidZ9KHYJzKPJSHUCzAYceYrZwktj+n20kh
2b64bHbIBd5x4vQYZiHZCEnKhgj1qWxx6k5deTfTmGdXG9sPQjTTySocxJYu3yXYLNYFkdF16HVP
0lrYP9RIgl3Ro45mAbsYOtqRMUDy1xtwBcYOy/9ya/IQ1487+chZ37LOrJ9yYT17bhTf9aKJ7lXd
HtOcO7xoDRccnnFH7F6ZdpY+IPi0t9GY2xsrLadZmmvInhx2pGOf2qTMziQB1jO2g8E2l1+DR2oI
GnUxTh+VwZo1poclmx3tYk5rq6Biks4sqtYJ2pPluMouvAmaDfaNkTrrqT4kBCweEjt5CybeAyqk
LWaB9cqpw63dUZLVxBjZATMYs02+rv0VL8a8mqNsxjgk8Zn1XQjwfXrQxYg5qyPjGLj6UR9bvHIL
zUp1geva7fapomPQ91Mg5zc/l0B/iGyUtKkFsJfay4yDkL8I6KHcZnls4AExANmJcbwGRekPKe3Y
igY3xmX/1k+LDcAILw+8yhVJlw/ws6EftTzc+XYY90bT9HvDfMiikTyEO9+dhnj9UGobQDagsc0M
aLM231seedSHlNo+yyRLGgoBVuYr6bqcp1of7lLcgic6GO5MkMWGy7bJ0TgxH0QFLXngcbE/Zexk
s08TpPOaBCzBUXgW4BRKMlh42D0y2LZHu01gAgYfw4qYcBiuRTIY26jq/HCcLZ+u8LfewTphLZVY
e6msdl2kO1CcxIxjh9NFD3m2pfjkEw9Z2MwfQBhqbBvKVVT1m7oaW/AGevscQfRDD8BziQGdV0Pp
akeKWnwxQ62sY11u65J511q8njVERY3PlEA/c9ILlhyi5ZiLLvmSXbu+jSHgEePJxizwHZ3aDcPQ
rpYGii0GChiMmnttMpstmYWXjWQmxo+kGnYz8JxEyuisRehnWoghMZ5qb4U4xZdznC9586JQkz0t
9DZ8rHyAdKvl03CfFA3WbuRIO71K9LkFJv+QFGaQJq9EBvQ9pTdT4PA9zsadNtG/jqnZfqpKqhfD
WWN3pH6IVa0CxunyJmRqxFDLJ1bNaA+deKxZsWxIhCYbwGOsSezFe6LvzlnHCz+BZ26+FtZTqdQl
YBpYUZTiNCM9mUqDGpQaFSldylYKFXwWUrlLXmxcqtCUitUYiIgMJeSlZBvS3Y7aRVH1clGbtlwp
YZbSxDqljnmMx7rSy2oz1bYVEpqntDShVDVbaW1ai9JW77/+246RJWfI1+mgX2oSYEDJovLULPWH
njWcSgh4ZHKbY4ek5zDxPs4Vy3BnCsD9ofuZCICuUgJ5GmT+qNRBUlmUwynFsA4+pFIQE97LRM+8
Y6TURUvpjIlSHF2lPWZKhSyQIx2qpm/GpHRXpVVOSrUkIeEpFdOGIHHg7TbukN4wfSu100b2BIfu
bqRSQuHQ7gizF/UqT8yJChj6wpRyaiCh5kpLHVepUlazL41Vqa0gpsI/2UT/SFX4fzTUgOlZqQD/
XlY4DN+LUts2FD/Fw98LJFzvr9/9l7pg/+FYAqHgXzokDFNlHnClIR9YriDE8L+SDd4fNvBGMF/S
cL7iC/9TXPgKNliCrIQjLMISxj8RF3RyDP+iLlhUntpQyFAXhG7+J1v74jHYN8LT6Ix+crvvOYFa
TWd7iiGIZoZ6BKJ5lBIX0wItUNnA+AetmQUKEa2zzkY5fys1YtzIyvg1MQe5JPqcDOsrndzIZo3z
MrY3yQW4wlmhE4tG7KYVpgY+y55Vz7ctOVnC6+eaPj+EQBPcKFMFup9EI+TiuGK/wSqc6+OGixx8
CL1gOctGRG9QexclOFpKepyUCOkqOXJWwmSsJMp4gI9Cz68aaOuj+yVkKkmzQNvUSjp4LPu5kjNA
HtTPCBXUVHJobk3B0eryAyCYFL2UKCz9nyV97Qwix5imwk3qsOO0yuqAtBDLfjtNmP9lKx68Nsrx
lOfAutPpR2bnxJpGEqCuV3CjE0m1T7DGHOoSgih7hrOetr4rKHIblAQszRfyLul7BfLMcJxL2ges
xZEn9rQBUpcZd1dp284JRZ5tWT+E28m2fs/tyPxFbzTL3mqGwMiHBScr02B9AIrDmru6FC45yVRn
61HJ8m1hAKAg2A+dan7qCVYLrPJMmDPgV2FeYq6QPlm8jvaCQG4WLXG/2r64UEk8Idq8LZXAniqp
PTbrhaCGFvt0sZ80EMMbg3v22Us1DFuI9Y6S7elP2Hbo+Im37MsyyujLgKzVKrGfFw4NAWoBAKDZ
U+0O8U6q9UDFC4BCKvso1Oqg7Y3GRxZgpcFeAUARyNNsQ2ufdbG4BlzTefns1DICMIVzndhPxJ2O
yq1WFqlaXsxqjUGlAVWzarWhqSVHrtYdQi0+zCZ+GZe22pkOIUyLRddmtAPz0WsLc+1RGrlha4/m
P9QOIQhOxFqdjQzPyWZOc7lxRuOxZN3ml+osbdWp6nC8TuqcddSJG6mzt1an8NcPw5mTuVBntKlO
a/dAca4O4oRTfFLnuc7BHs6c8F0bTRtdeRPCgvMfnm27pRT7YhuFMt1ssuYlURNDN3U7Z8k9jC9I
a2HMXJGqCWNh1KjUzAEkic5b4O4quMhEomaTiCHFakGHm4wtUs0vuZpkEi5JG9vM401uJ1cCh/Bh
oLSuRjUDgXxmKGYq4qvAmtmmSITkrtySrW/8nv1FnWfhCYGPyaSpxR6EOk0Cau5q1AQWM4p5hBSL
fCYk5VElY4oDvJd2bdLBt7YY5Fw10VWe5xyrMq6xfjPvDWryq7zxzdJMy9fzHhcO06HNmBiOeHXx
7bIl7wXD0ZCupMfR69X4Z8YRZ2eQFusF2xHeluQzU9NoxVgKq0zbaogWYIU8c9Op6bVijE0pjz+N
gcBlrGbchOmhR3RVs++gpuBOzcMGMP47My34C2ZlL4s13m+ezzx0zxmnWzVXt2rCLtSszVtRp3eL
+Xsu7Q8xduBEhuicN53N5s7pQKM0FTlLjwG+9Hn1jVetY7bP1ZSfqHk/V5N/pu4As7oNZJkJrFSa
aJb9z4IBft9mA3eHPqUyXN0nqgWXK/eLlBvu0aGhzze4fPRcQip1G6nUvSROGhVDAObkyV/5HCen
puIaxF+Er8nAZsr9hqaB8ozxszxr6vLDJShVt6EuPgyBxnCm7kkuFyYYx1cXLNY6D3GR2Vyq4Bvl
6o6VcNnS7SUn/BxMOAV3ElGp6Qvxq+ZlEFGZ7U7cQemEd06jKj6R6j5nmKtJ3e96ddOz1J0v5/IH
mPVOiySGbnUvrLkgGuqmiF4ScyRZzzYsn6fGmZU13W+/7pfqpkmNLAV6vt1M2WWYyoZMKbfSXt1P
w4ab6pDhmaPOkqhtXoKUCsa1qRc7W91wdXXXndWtF40nJZrO6ZcnyUthifpCmQPLH4rTQM+G+yXt
ztpArZ90ccqCvDmU1dKdcInuIsnFxp6ymoLcKUKbjTBrAkGQxvzpsoZcl9ABHrQubB7G2Xsmjphf
5g62+ESfhxby6VV9zLquDqxrVOV4y5ruqZxSD/RHuHdDp3vU+uBKFXh0iOmwxzxp5MtvlyNjb+Wm
+o5SoOvi2j6WrQsTJ0KDnWcBRY17bsX2rBSsN6Pmt2eDNjM1I7g3uvmZOBQolUZ6NyoqYPM2eacW
TiaFhI+XM8E2HDORSgR0ITOrLSCjlOk2NlgtRm0P7aULIO52lbWuM68/mgnQYiSH+KyY6ZYBmGno
60sRQnAwSbmvBqm+oBJAcReFLQW3YGNsuNDxQ4+Fkech0iY554fFzD9lnHaHiTzdw+JMMSie8G4J
l4hCPpYXshQpw7KoN1+XR1PjVrg0ml/1drAm2naDHgDprJN+X4nmMtloWXqRY3xIVUlUYOqkjSYY
ge0+cukUiKwJh0Q/nR2vMqCfeO3uqxUzB/iowA+0ZNDXzUYz5UNolMcoyrmOVzihaIltACBs2Ls7
j+xIvK1hLePaQRA+GQCjT+aUdqfErE0/caOM+YV8VxE6887iz5ntqSM8xndv6IS2SjDRegoc0hJv
3g4lQrtRjOlmUSQIp2/CgwH6bO0mMsYVHiMjBkTlMmlfZqOLt5phk2eZ8QK3jkszVKOlR6kFIJ8d
LNrgrVFO9kvpt8muGdHalm6McXVgKQkAaehc7TmVuaEZBWi2BbZC2xQ0LQQen4utuCwuBdZDLPf0
g2cbWTXujmEAWRNZglhouLZ5Ze1hUbSlvZwa3nd8M0DLJq32oAWLx7tGmtfR4ZeXUENhCOxq6I8c
uba+1nsKPLNB38dTIS52yKwX9L8FnSlvtgFkiEw4aticB1TzTvlN6/KHKht8LpE0qcCN5gmtoehB
yZ9SMntkttI7WBymWIqcDnbhQQmk8DSslBF6BnbRCf2U6NV70Jz0Ps+vDrCcTRuEod82qbWF9sxV
1A0AmlXGJu5JCIPlISZMtr9R0Kmi0l/SxB3uCXGTBx0dPUwFhrvi9yxCC0MDdZYONh9eO/S502o6
wyqJujOuw6eZXNhlSqaXtO4xzQgsWV2dG1s4JNla9wboAaxHdBNnXx6EJt5f7oGCSk+rZIvCq/S6
xF2vKFVnUF72oW4y46TrEUsvkTzagFbYwItiF8RJt5cd44LSkI8QQz9Z7vRnbIBvXk7PwzDKdBul
aeSDc5yuMy5Y2pnyy9cHvSRrydcAT1cqAHTRX7sFBrk8hmEfbL0Iv+6AzgMMq0kBfzgUxMiS2t8J
j6IRFazdsG/WBmR2sSzjfs4ghkJrGLY4bR4KrJ770fU+vkj2efbAxZj1R/lDeqE8dviE7p1nDLdy
+dE6KCdtQnEzizimdepZdxbauCsG0IFsTH6kJpWrWLGu7mgZ5xwjwVbO9m/HKKzzEAYm2wZj8O2S
+7ceNCwt5dkAAXOUUXurI/IBX68z4dXPBe7bW902zUEfIsgK9DvRUlC0ANCNb3MXTA+kaz+SxS6v
syWsNd9fK/PS59YLfvQA1M6F1hznrLnNcxsdZ3yKCrHHI+wV6RdEhdbNhywJ93hxfvFktw5FSeIX
MybPK3ZWj6OnILYagCoUTUgWtTv4s/oMJy5Qb2MXPyLlIAfqk9igZDhbkRMIo0zHe28Z6vgJDC5F
bcAsFy0OqXYWqOyc2olLXryrr+k4VpcpTbeL0ODh4dd0ycPxjokyuQq5JOQxKSvzQIibHFJKGPGp
DJmDI9sfBnxQSe3LlCq2aoC38GKl9qoIbD9u421oAQ9t5bVO9y26ELSYbRmTbR/1D8B8F+xnRMDr
HfgPTFOwDU/GXop8q004Y/p+tUDGouSHOmlMiot11XgU6fGTSY8xzhPaP1t/BDCVpeaucpVkin7H
hnEIx7uoxaWLjhSqrAMyRVbGC5tu6JgQa22NW5vkFN+kY6mFxC3N3ZhWG2+0TiHOftZ1wEV6vwv1
tQmlY6JK0HbEIdPzTUgpCZfMDY5/9uPhZmFlQKG7qWN+4ZaiD346YY4Nyfu7FYnmwtcMPG+6WmZt
uqjepKHmT122o3znMYl5o3WZXzhENMb4gEyBV3OTyNe2/0XxCinyu4S+FGf1ynK+tTbppvKxzJ6h
iaCxN8DgwW3SahDPvpVDy4h/9zrqW00TA9MWnYGhfJ4pYe1KsS0+uZunoHw7w2Be+xjqu8c7R5bP
Hl5UR3sfOfAtMiQKTJ+6rXJDMcIR9i3O2vyedNz/jO/EILSWKW7BNXAHd4ltZjZfeNLMBGLC9F64
r4TsbO0nWMCTw+xgy3M/vnLlJN5AzVM7+90w0iXwJIx73r7G8X2M3o0Gh942az5k916Zr7BLVibJ
qEbD8xu/IRa74kN10Kpcy8TSNG+d1djf7J6CW/hrkAPjHzPN3hiyLbnt5A4KXBjcuvCztNF7Kexx
rkVurCxvS9RsOpjZTfRPi/GeJb8c6zu0b/r06BKjAmvfTc9RlK3jbTdeZv0FoBzYNjBeMfVfBIp0
MmCD+0v3Hq18HzI9zjkr6oRXUDuyYf7VhUduuXuLOpe0T30jeE/0nJAMUmfUPHRN5mNmOMjhOR7G
FfSzrTljPHMIQFJgEfBInUEvznWCAkPHJxTYaGa7lnr70awu3m0avA1ckyOJl516KYWlswkteGzF
uH4RQcO0xPMZ3K6TguRyv5ltxwKYCwsZDKY6a/mhI0xUmL3pAl5HBn0X8SsJt6HFfUFTZx5joR4s
LMsFFMbn3KVaivptOt9f0uboaicgnU69qcffsfNtzvh9o08BF8hm/GquwYtlAi1D46engaro10tf
QT1FYylTVu/2k8UzY8TckMBgDuEuIXdQOb1sU+Gtumnd5dcqiv0CLZcvf7Ts+GTORfg8VT9o6dSc
NxwivNS/ZeFbrT/q8c8F4wZDrTX8slknVNYT305zec7b+1D+ruZviXhw3QPLxJa5OHiZkFBSGhg0
4jLtnn9INt8BSIdQHFwislNAb6PkkHovifOyByOJVf5Jlvj/Ouv8PFe//ut/+f4zjwse7hDVPrv/
6MPS/2xEQJH890LrKfreILH+73/bnwqr6f6BdmnRFEDt7l866p/+LRP/lieh8nvScvg1EqvYX+wY
/FsWwioCqim5SyHE/s2/hbMLdcHDTWEZuvdPJFZPVQH/zb9lc50V0tB1i5uTbmEH+xs4xGVMayKG
to0VtKQraeRrejAITL3NqUPG2hmF5h0DsxrPaURMfImWSh2n3kq2zQ8RyWXPFv7BpqXmuLiveec0
CoFihFfIpeSii3nXipG7QnCnZu01DObh6EGROE5lvWXHkszirQv7ZBMTP7FNXNlcjU6urVP22rTZ
uZkwciCe8IhNcgICqiDLVVVZBp1ZYWnbjP4DNVrpR6tqtTpVsLWoqq1AlW4RWRm2hhm9j4RdSIW5
EGAr+864GhApLZ/hc9Z3aIP1vVGVXpjfb18/GlTdlxkOxl4fNdAy+pDcBBdd7Ds4MLPzKMtbI1kn
OapAzKJJrC4hbbbIFa1zs+70rnTbokYJ0VjOHWq6yGJVSpaqejJBT1lAWkWo4rJmNH3TCOJjSqdZ
TFr+2IbE14Psh6D1LFL1Z5HK0eUmdS2xaSa+pWrSWlWYtgD97B1BhZqGr6TVsI1UqmANJLFzl6p0
TUaEjQZVxObNPJCtOATSmCQshrDUhBhRKBNTFW50ubWAhG+jGPqnpPFHq9Uev34wka6igLw4dSal
cNimoiHZVihhdLKXm0K1xwFILxi0ureh7t19hpx1yPrixMsu3MbR7H6z3XSlEGyPUWejlML6jvQ5
OGNhrTv3IgcAeyb1qQC62hdejeGd0/huZwW++RB+eoif5VbWdnbCZ0NAkrK8rw+DqsfrNM9j5VmW
KBA213vxViG3bmfa9sB2pzDeP0dVw+cuFPK5HdV84WJbN6t6FKq0LzWmQ0cRJsaH/mQmYF/TwDqR
ArKYsOPmqTe0XV1mYlerQkCh2gItOgLdhLLARn1F/vxfqkowhnHoozeGJ+hlf30wuu4nBklzh8Au
r5JewtBlKmXp8mrZAaiKvmzIOFQHw8gdSuycHuj3dNQiR77LVMs2GijjL97Y3C/fKQjAe5zis8oW
7VAaFR4d+i1XAuzqlRVlc00ChliTtDb2mN0YL9mtVx+MrCnxCrfqBrZOZ5c0UqBdmaVvYzzylbNj
9xziM/Il8sIuxAyIUWgMuQUT/SIo8L2XsIhNI9lO3VJtuCUo5oLTkrxu8FewqTBx8NX4yE51sgQr
UHy/kranxbfjNmhLBIOh6Un70WjpdzFTHeK98eJWpFp7dqoXKfX0TBSMXS/u0W0HKniLMLG3CXvs
2ra3CCmXpDimCBBn9qFPcqYAl1DUsLzB41zu9n8n77y5G9fSLPpfJkcvmAsXTEIYepEU5RMsmRK8
9/j1s1Gre0wwwcQTtPqZqnoSCV5zvnP2sQgwpSq9U6m8PIuWlaJoLe/ClcA8/teXZQboDHXb00XW
u2vyhtAN/DdqVUAGT/0lnAzbETVIenOh5LmVteQs8WdrFe3PaAtnKEDj/e+XnDTG6qICdLVLefuX
EOTOCiJsRc88Jn1dskuZpRXaRRQ5aUIBpVzIbk6McAgn9Te0VT8fz2E8CCdRUCEGJgj2JLSrSGYf
0I288Gdu9Cq/WrhwiH3V4VNp0K0QSBB068RyG11hvQxGjmOQ9IiuYowv0/A65lRQBFOVPc2Z0t60
BQsXZKeDFlDrucSzhWOJdSskG0ihIrR9qZmzn5LeaqgVuZsR24OxAlLM0mfrnPQaizG+Qo99QqHS
TeKqU6lb7sASZ1PpO6jCt0jlSAQTxuIjhR0wzIRwqZycNkZN9M7qaEJjTjcN9Yg7DM4xQUtwY4pZ
OQkZItuuP+0qGlxKHX+iUn3WrTzeK5H1TEn1sk8DbF7Mkq7CRPBC3eH2FhmIYeuXMleVzYxHkBTA
SKoy474b9YjvaobOJgX8iiX4MQaOnxqa+s60O28UsYXXfnnP+pk4UrZiumiUJwcxX6Fs+jpEY2iG
/XkkE6iOM5eVnqIdq11Lt+OFlFHQf5lD2vkSF2OnbxuDWrW83IVRyTScKRttr8T9KUq96SPRR5wx
wa5j5C/ZQedJufRRhxo8yCrZ60bBzvEd0QoPCkpDbcoh+mpBbO1KuzgVc9DQtcYGGOeDcvj7pQgh
65dz/1GbNiOdpJA2o4A7nWAlZTi77Gt+4yIAnuqhmXv0q5pXeZiJVytmuo/trMfZEwyqC3KXq/tE
uC3KpJHiEUW6BCajCqvHNW2eeeM6R6yoVJ2LzBXA7i+cxKcKbestIekz6s2NLbDZkDPDr5sqNR+l
rKfMD4ffWK1QqIoIPpUAXEn48cF4Dnuh4HPqKk9jsuNrUn9NQjoFrAmsriG7+rLQaTO2HPdXpKWu
T4b/vZ268Dc2gQm1uLYZfPm93UVPdpdyUStEjTNcUe/1d4zDggGe/AwdeX6BO7PtK2t8ZLX5kBsz
O9kkQ7FdGNS+RDZzJFX3I40LGxirjwS/bNtAjyb3ImPiBdtNniuZHUnNMYpBonpIkRKmPCtJBQ1Y
TZZtUdX5Xu3lj4YaarfKu8RhxcMVCI2F0hYEHZI4DIe0l1ys76A0RJDVcvmWyVrnauHCfjfhoCoM
5WSUDXKGKbjJ5OCjEuIxLmN7i8QerpFSkU23XWMrY6Dc9UHtUK4qLuOSgWLcE8XBhyt9CbMyiPLu
4nJpCesNTLGHklb5TLDxdpO/9MwbcwvE1Cx96VpDBw6yQ99JbgfKG70yiF/wS5PhtDXusXTCEH7S
9Ud6LE9p3kQHyVr+aCY1faMZbLXAfBmWCT/kXEFrnblq92l7MfoFAphi0HTfSvrTAmFs0dPD0I1k
fURt7nS59So1Xi7F+oWjyX7oZvNoqzyx9sQdTZKxcrYtgPiBBm8R90B/QyymbtfBmg0TpQA5RIPo
uiZ0wrKeI0k9z40GyCGZlp0x289sGCWD24dx6ZTXgfUYWahoVhGBT6+tcZozlebSrFhUneHUNli9
U2o9jkC91tMIDv/O1+t1GoPQXCoxZRsmdtk0IqxkqtzdGzW8SWmsbuG0pkfyFwFE0fRlrlUfNpj4
Anwj4+sDBiw4oTDipe7kmItyOCiBdekwW2KG5x3qwkBhAKKhoAIU2dpmZp6oDyp2jZ1IuLsl1S8o
lU8zAlgJGGsijjEKTCQND5kyN9uIOlygxvioy7I4prK0oBWdwjwYPaa2/mTP9h1XHN9NaW9WE9yW
dEh/kdYvyLnjNk+ZXTUtG4SaiCetnLo7E5LMbyot8uo06+5h1/e3iEu3GWAkFfYiu8IYSh4JmAXU
cB74NoJSUINJViCsyXCIlMNo2r3hlt5ajJnO8xBre0SaPcGw5NgH2rsZ4vJOqxJnXG6dZvYX4Gvt
wda6S0Nn4lFR7c+xk+fDmK+uwdJCeGZApORXxagqJ11U7bXJFckZ6M/kND2JV4nbc7Sor7bopf30
qZcqrZ1TFG4lUtuINGwccsVlhy103kaZ/BIQiz+FJl+4miFa00Sx0fU69PBv662Kg4LD70bSoCLi
cl6qZk/nwfhuaijEUjPBQqnUE4Bw9bBUKJGpOeUXq6ivdtyMZNLnwJ2C1ee5tJz6VPnKeNikHaZj
aW1SA88cSUKmDpmoYI0AFkaDN2c1vwZTk1859kv0LEW0h8DkAvcWWmDmE1t1IcHMx3LO20OujAg8
Y0jxPBq+PWJHxZHm5aq5j8ZRuonOrP1iKX7SoeqOYmZu0IhB9yqAvWfbhos56SFMhB5DqsqgL6fb
7thb7a+A878tC31yZmthIIvo7kCq3gKX/2wNrXpr+22OZ+Urjblg10l4NnvSjsQetAcQPOLh71/F
Vtp6jRTDlyAWzG6cwlCQXNIQ9ZEqNP2gon5VVXySwwoeV79skV/mjW6Kxi2oz6MghRDnFCu7ebI+
RMGWHMr8qjGMLm1VvIrcpoopsKaNoGbtkJZ2tjYXUeKj5R23MSwAXZy+ay20cREknGYh7u7nosPn
YSeXQKKWqq8RIVcTQakakNqDmGrSMMLyWaaDX5TWH5FIsK+Li6lhiC/gpPWkNE5a19eHUWQ7i7Tx
3QonCmkltC1lPe9T3SaIf4MppHm1UPrfxJwJMSSJvh9D9E+V66VSxkAEwytnfEcRcQVJXDN9gAYk
1LkW+rP8lRt28lX01pcqSYAXW5lu+kxAulu/KINaPjSw2WS+MZ8KnJ6WBjwYo37uCm7XXS5tigoW
wLx2BVRUA50sdf7nl2L9W1Xil8VRkjGMZohf2NqnhKt8o4F4aVtJdg2mIy74+x7kiRS9kjUioK22
G4ruqA+TUd6ytJg25UgKMkZoOHIG2rNivRX1iJotV80ZV/PglWPEOkdlaZdE5Q67+lsXwfuIpvFd
GOJKQLvedhJTQDRLTNwG56exHt9k4C9+kTUw6uLpMjbsEbzxmJVpxdoGmU5XdkZ8Ku4xHcY5kKmy
Ce9UPxiAsVn8+5qwk25K4lDrAPkXSb8zW8TYbFhbSgg4FE8T3kTucwWBSjKxMrD+Hl5nMaSP1RC0
11K3771izk7aGl9to4v9XNvyrQLs61QrAwDmO/e2fpnuUahyLCZ+lUGO1xrbeFHzwjHo0eEmOVEL
1OrSTSWK69aBpHqsctLt7z9b5jjfDEZre4NOnbdq4UyQ1CW5Bd2wOAoWM6VYkSGMCl5bhTc5N4WO
OZO/7ch14YvqlrOcKZ//99jm/0uD5T+FP4Sw/134+/hMP5vqs+tmXtU/2H+Zef38+7/912/9p71S
/MNQ0fYsQ1MtOij/M7qp/kMBVo7N1hIqKZNVdfsXNtpGLzRJbBr0bupQo+EZ/yu6af4DrZDwplA1
2V7/3f9F+tOU1cL5P7Q/YRm6isypWMgbFBeu//6/1W7Kpi0mOZUDiqGeywk8mgTXiwoRintwOCTV
zRzuVTUdjAyfV7Mj8I5vki5lkjmBWh2sGMkfaHkyC79qa6zVnUdinZsPleXLfoCSqSh/5gbYEXcz
bAZCv9msm7bhZIq+rczCseTnhsgf/zf2Lxp2QNU4hWI4WNtSfU9jlPLyZ/3PjBDWbKLPTfzBBjvR
1IKhxWEOyhQAeyf6ePHUILnLzTex183YngyZnKB0qpuvGQOoTMewrn/3Be7QIfNa9Rbk7KSvqX0f
FHepzjJ7QE1rU2EitXNUNb5b6doxs1VvWgIcfmsPr6LYqcMfg5SI8qVMT2n83sMYSpOLQGNkAFU+
jotL7YmPrcZdiZiUpp0TlsAoLD03ou7FDuNnpe4fUmt6FjKTDXDS5j0zMlqElKPWspWPdyV8lKV2
Z2KCKPvPtvxp87vID6bAt9S/Wv1lsRYAUxUB8M9icESfv82ZulHEY00v0lgifcBPsWaPOYaxXLBP
SfbXRM6SFu2NRTftiGeiYA8CBLRp5lfmP4zugd4CAYO+JbLfsFspGc/V+Arwhsk3l0Wwvgb4wqE6
M0VfCydB5+r1LpPARJMNDEbi4+pT2gbsbMHb0NtuTwOJyfAf09iQZYe5erFX9KD+JrXWtojoBQfA
hM8YlPbZTmmLM1VvgTXdl5bX2lSWRNTOjTw01YhtI+OX6nRhQO83MreRFk8LhFfL4xZYCCfHrpdB
l8qXKLCZm5s+8s42ohRnHM1dDYwKixUS5Ak3Di9xwFUE/ajnHCXwNcDG5Trn6qnsSWx8gCKg8p4Q
OQQoYXoTCJbWXJ761QjmyDQN9yzTC5BLHA6OBgAKJ85mVndZsJorYObx3yu4AJZFwy6WHixOTlbP
nDcAN7lA2CICUnIPBeVkBNJLnYPU8kV8M6YKQu1F04JjzMkSi6WTraPu6u/Q27rGeP436ToOJ2TB
YLwLsv2yaBFQZtyzwWjbbylzCFJzjeHDBpGxCzJon5i4z+vofVmH8PM6jp/WwTw4HMub1mE97ZjJ
Y7sO8Mt1lG+vQ/2otf9MXbQrOELvpaSg2MdMX2pRUrgzPhqxwvbO6LTEKzCspoEO94C+2giILS+r
rSBdDQY6ToNltRwseA/a1YQgr3YEdTUmNKtFoVzNCgquBWW1yTTrd2jhaAhEphx6LA6r1cFYTQ/T
an8YVyOEuVoiLLwRPbY631ztEkvywOsuN3jCCvWL+rdko+OuUAQ2CytEQm31qmZsiQmjAkK5mjL6
1Z5BeM48zOWXsho3iuzSmJX0MOHoKFdrR4zHY1rNHstq+7AItezqCcWyLFuuI6s9ZPxrFMExgkd2
PAZ/TSSrnSRYjSXIMoEPw2R+pDNG+LY1MPInmo7RklONusbN/n6Z+eeGLE9oclLIQJ0hC+LX6Bo4
XGaTwpYMz4u8ml+s1QbD7anbNYVZbDsZzoqsZo+RDuH2r/paYWmhp7Q+yau5xsRlU3LPPir4btLV
gFOsVhx1NeX0qz1HxaczroYdkEaqH68mHtos9CM908/LavBRNXHPk6Y7cRKb/WW1ARHaVTywX3Dv
TF3zGy39jXANcdhx09VGBI14uJU4i9rVYmSuZiNztR0l+I+i1YiEqhdse7xJ3WpSwpyDI4D5haeu
FiapOaY4murV2tSsJieVqNOOJO2EkQWinZTKsdONwGfKdRUqSfVpUdZ5ml6aBzT6/rDQvDLg3k/H
UN9FQWNfTYR5mE459zhcyHgjBDLx320nt4xd0MJCF0GFE4jeqlckQJSSFoy03NPty6sDUt9antTi
vVZQ1pRwvRosafUpAwqgfq0sj4OtKtQQ4wZYEkH7zYxQNQiYW5KU4lYG4R7FSLZ8mONL3c804BpY
JCK7ax6mTk3OCWt2VnQ8XY1xH1kbNzHtLq9aDQZAr34kVdGeNBWeiKz4aVNoTxHz3p1GWS5tC5Gg
5nQadiV9oTK9U7Ua0InINOtYsxcHY0GiIaQ9tSy7E5ARWQzZ4zxB8LJpRXLMNs9rx3ywK824cLvr
p7s5nRW2zGC5PyRt9FjWr2b1CKTQzxYG5to7KW63wQuZA2rmnUwGlof2FKLaIbklXHu1SvJqmF+i
+Elaa40HksWXN+pHFMqfYAuYesAHCj4gx2w6SqbRwzbT0PmcYR0bfbtUHgzls84+8lRz5WC7NLKj
qgTi6QOr0Uuqei+Nt9g49xnvie7b9NBNoB4DzBOJikOpRlTNOje3vuUwcQwt2sop6GcasoOsOZSj
6ff65GLecxoctUAi7qklHzHF+w1Wuhra5TILfJo20DfzoUP5X2SYw2zD4MQ0kGxljDofQ5arZFdT
ngd1+FHq+spbQC/kITYnDiMKQOiAVqlk06w7YlIQ/JqgLkU/OMtezSTZTbayB3nkjjY9dhFTm81s
9r9wD0Sc3yUqjqndNif6DwOzZtXRSL1PQIFCcaPtg235OrQasrr4CJLl1lURj7fmRbAQQDHh2etC
uk3lbU84oWjxhAIADXD9t81xgGk32ygdw1i8SUXm4LN0arabyaqAl7EfZ91zb1qjM3BEyj7AYnwO
SvlF1NnNugxvinUgHAORiEg86QiZjutI+1CVV6MKr8an0t2awjgG7U8mHSkY+RItPTkq15zKeh+l
yVeXwFmW9B1Y4LHhlRnt/L3t052NSI7lmIMiYzB0WBwZAdljuU+vxUoXcEYqERsJ1n1E4FkqD2Ec
c1evoEGBa6gq+xiHsM5tse0zDlcySZYmdHuBFBO8ywr47mR+HTPAqG35KHE0WM9ghfbZsqDrao8V
xDouE6TAteGNgUg57mMZCAEuTcNathA8Kcb+GU+tgb7lUPE+wHbkqsphTKHZFw/nHmd1NlSPTdKd
1MbahH10yTn0tgYowAjKQn2kPO2Iku+qyfTUWimI7t6pT0+jiAjq1o48SFdDWW4TaLNK9ngJJPOo
yBcqD0rKTWepI8yqPwXzgxbMX2wdCsEd0qfvlUV4GXc4iQPBbmhHh8pqHhppOKkUZbXYo3iG0r0a
4a2RKkZX/E+EAVdUmysxKObR3oTij0VBOLwVM9kryyUivxsg6J215CC375lt3WQ6leCEiwuDwFg5
Lg0Qd4n+kwJF5RShOkd66yzl95XPG+ryM0xVptnRsTfMrZT/doWyWz8UQ/waVXd9pcpyIAhzjWPc
BUVXFnjPPIR7/baE5zxHofURRCBlm2RHU1ygLquZQca3I4zer8SkBKOg5kN8CR2mkOCcAMFyxI0Q
x4mkc19hwv4yqLfkhRB7qdJj7HF2NPUNIZgxc/LeMeVtqvKMwHc7GBzAN8aJR4Bhv/Si/tB5eeNb
IkmMtU9t9kt6t58n7kingueBTpD92DvNb6KpGMt0ZkjTHjAlkJSGNmpGI71C1UN1TciEGcAPTCRn
3HCpy/5x63LhfGdrXQ9tfqrCO5PRCNttVHk9B7HZinKPnEVdBueBYUUAZ3vamlFqeGAVALHdY2dT
U0j1iSEdxmq3oB11MBOirbXj9VDOSPLci7DpuhOZFCoGGyegJeiq/Raf86lYLmWwaVD6pUO8n/ft
0/Sc0S+GyYkDP+j8d6oN7YLyPOc9fCuf+LgVCGZXfP1XDkubmITNG5wPaf2RsJE+Yeeic3URvI+X
TPWhhPeYLueLTuMsaZkNko1oDw0sbqLOXzE0wRX49ysNrvYxNjuMnJi/6Jx2+ifcw+xCKhkvIHaO
/YdzAhk90jMg+2Wc/LUz/qCR0p7Nfpk7Bcia0MMHRauWqM/GvRxI729527r0QMkZv6rxqtxDzFky
V1nOU/nSzLS/bbA7v1nwTRq3wSlbszKxGyPQvKMgmukOeXZF5G1a1S0sQCCw2mLHNDb24vDc860N
4O0E3yDfCi0M/eLXupdkB3wwXcb3tJ1jjycyAOtS3ovMIzpBocAYnjKZpNEuU4iUDweBC8M65tGR
3a+a940Cpe+c5KtFXxtOg3bo901+AB1Azi9IaXV0yrfS785gKNQAP9sP9ZHmn7JzouFSMkUbd2t9
LVMT3l6Qw8sDbYp6eK7NL5yeG3k6GuApLZeoc7CXKl/RHzBGtuklzJ7k9q4B9a+fuSuCtV7Ce/VR
ip2O/q5f0nKPW7Sls6MiQx+Ok9fTQM7ucX7WCTP2r3Li55TyZlvQ9EJNNgE/qIGPAgq++ihN53x8
UJmxy8o3EwbplyIJVWbO7HGwjh5ZiYhRoS8i3gXcS5AC4c5w+XLSb/xB1O9Rvfost04rnpvR61J3
NM8IlgLilM6CRXrZR82b6N6GlOSGgF0LChocbMVcyli/2ZaD1OdJW4Sfcu1mvqGedLBUXMxX88AO
v4notnXGjX5fWruxptSV8fgmsBhwbGJYIZ3PJK+kG7ogpuL2JKQyn9AbxzJMIF2yN5XtfEf1m5fj
+KpW/CK4xg+6xNAZNQ+UU+vaHyQJwwEI8TbRnnhEiurIu9t2/OZzMGxhD6/6M6oD/RfVeeHjEgZn
neQObRR7HmKt3Wz66pa9RjOzkn1DLrbZacaxe12MI9kHfVsTpAijT13GuQ195Ni2O4xCVruDa8eq
TnN14nL2IVNPUjvl47N4KY0YXCYjr7EfYPg7yJeJ2NbhN3dWhfmZqG4LTLrqBvHGAF1ob9X+sBba
lr+ZRkTvoJXs+RSvXurOE9Pr9MtLwXvIPlkziWLQ4GrGA027vD0kYx5mewcDRUSYbziZDVs52mq4
plRw89fpwSHBiXZNuNziOSm2yuJVzU+c+5TyEaxpyH4VXqIwBdjECTBFb6BKcHKnM0dOeaFoC/QW
2AqQU82mfQWSn3AMLTdKx5nZw7BaDXfcvZn9w3FQtJDmN3xsKmpyUIs4DXG5EJv6YikOV5ruUgxn
paNJZH0Cgu/hYxGbNuVG6UyCoNam0l3iZ4hmqdiRXFgKJyzdRKz2aJuaCeyrJZqXT6EYxcLsxY5e
+Ex3jOiS3hlMqe2R3xe4A/WJfOaoqF2YfjjGq/Qbs6OgpaHRgALvBjeIII76XDn51PCjqwwZt31K
+6oL1zKdXyrNTz7WUfUbJe6xfag7ThTUQBFD3OT8BcaOhLCzw9vMYJ1Xd+RxMzn18By46VM30uIe
0l0M26l+0uuXLrtPE25g+Wp0OmsgfmyATIUDucZMjiFznZLgrpdsKbRUm3Od4r5GAdzPwXOhbtse
0ATJ5m3HByTbqTxekBUxrijn2Uo4uDx0LDJivot+O+tc8n02RCkF57ltWpYPlzFQeh3dd83jFI6r
KuTFesu5jVsbNdhTAJZNnjFdq2wbpn5NzUd/W7AcW27fHLBkEzUiWlfMzzaTHwMkU3gcIz7dJwrV
+RzOi19NLljbOvdTqi0gu59Yd3Rau5jshf5cyqDgWbEx9myz6BZxhYgQF2iYw1ddD9v4HWzvbIO2
4YS3I3se4C+jP6BzO9nRKicGxGzucqbdqEW4/VOfIUH4NOib+lsB7Pq8jgiUDa/sYLKGspK6WnPS
mG3x4OiHPn+0P4vZ6WHHBBA1LjP32nU9cLAwzVSEGDtIulKyowshsR+65GA1HknNKXPr8JOZh6Eh
ZR0IDPGj0ROVCo8RcCw86Q9Qfb6/WXMi5aDRgLERd6l5EFdwblUEux1Q3CaiOpBD6WcaP4btnitU
h3taO4m3ZnE4L7FnCnKp4q0ov2Xk3wZgt4tbPm+88afF7M35xOPjxMeCt63d8/DAJ80+o4eFhGC4
5WVhOMhqi39HHo8pbzXjNQYa4pGTAuYJarLSu8GP2Ts95A5lSxd6GhwSyzG4Q/DoM0YHdWGbsGo3
HXORHQu1jhgovarMNXMiEX5Sr+9s95FC1OQc9MBqAJG+h2OiP+YtR2ocYMlJbb2+O+j0okgBossO
YwRw1lb7g2sQzfLRugy/NuedWv8uKSPqtrP9aZn7lriikByZ7vUa//p414oj+ShYg4l85hxCdIxc
UZr2XoPMOzvaM8sF6UDIGTUS7K68aC+l/p2bX3NDkmjetFW1yflDe9rmXGkVvXH8ANhvPb6pdvYp
ruY/ZgAooAaFdBtndfoJoAJiEeqckW0hp+bhMisu0FjVtzmZqC5bLCFiWDBmtjGAJaLek5zns1KQ
W1tPiepylCYObSQHeKjX3ZbTX8T5WHXSN47U/aV6MG+roL433rRDZx6zZCRf5/FRH/pHyeSB99aK
9n49l8Ciiq9QUBBNUVgzoAMj+uqmYLVeNlLExPwPh5LYpNSGwbTHJ1+ilFz3UxszwGVpcXVxYfBN
6jDIYwTemJzi4BNtkbHrHpECjrDTsX2lO8Z4geSzb3Oinyl7tO+YLHQEJkd9S9JXJDloKfhdcG4q
yhmaXrhSAFxCDXpxaLq1xu0kjH1iPhF43IzduYouIJXx1+ISYF2XtmlMqoUzknpKJC98WjpmGdjR
QtPnMeNcVXKFzNjSp6O2RcVnXocubvGhqx54/MyRmyXEWpqutgbMhBpvJdMA+VJiL0Q9aD3zmSfr
wOzFIazTgRbkU8XgnsbK3OEEEF+NaNO/CXszHNJTyrtKh4TiIrdwlOFDTt7RZnQC6ztAp+daBAcJ
MxPVucyRZ7dkAzQdnqSJ5YHjcnqaOdW3W2WtvGPb/LYZCw+u4Bz3Mz2wO9TXJb/PTFRm+SrhLk0w
CeKz4nI7uzrpzniIkEimfWTL+7CKD/3S70LcVxMQJMHlFMvQZFOxptceUUOKF+VHetI2s/6HTRsA
vbvwYKX9mz5rnMpMYI1PMSw5e7xIMI+lbC+QXVBJyCdhxQLwhwtoKeNzJceu3AF+sqWb1hBZYxZS
FK/EriKeuVIm5UalaWE8tSuHQJ/8wS5Qxdci5AfV4obQD9cRV2INzu5CGx/3jHOB7EvzpUVKaYpu
DSt7WXxozeIV8yexzqXczsVHy8o7hxMFQjFWXMuNQmw0yofedjg1K98qeZ0RvGW47uNeRxSrsG+l
gMBNLpZW2TqpQPSlMJCBhVQ/LKz+YnjrzG47RGLfjtMOAAOxaOU8ZTMmKKBt+i2k6zxZUJo0Y2s3
+tXKAJjyIJgTwiMRt7Efj/lyylB86APHNLCppMThQIRNFsVM1Je43w/ZDy9yBySoW55j9bto4A2G
JR6Yz5X11KJ35sOI9uVE+HJ73juKfah9b+VXTf2IxddzkRFsv6D3h/N3K85V/xQMH0MFegUKRnGd
2tW//SZrHxM5Xtt+XKIXpUG9G+bHbJRLlzjxbhpeMwxffHM6trO5fbAE152IE2rfTYgZk7LXy0Xf
93VP3TUIpkaMjxRRGFss441CsIrRJef9TiD5UL0puBioCaszw5FdaGMLlaY2d5YVpFhn2IcJWJPM
6TEqTW91INuulE4sMyVntIDJTdEllge47rVqtHwTCfl3JR+kHUZ/krYB1PLiqnD2oK8llV4kq7iZ
GKcso96qXe2ElII4WUCrY1Jwp5JdyCNsVwEtITqkRjBSdKno28jI0oMUDrGHEnSaDB49Krqs/iVW
Ki+09eAMyO9GEu7Z1IP7ohWhZ0G74E4J36CuepfMyOiNqvnaGuDAu0eCS4n0B8L+GSF8F1i8B6E8
7iTBFSJuX8tIcsuevBhNxaD3lKsoYG1IdPBNyFudMXh5XD1Ta0mdzB7Gy74vxbtNvprb0ODrmr2n
wpTCJvHdSOEtq2zPNoKtgh2a6kBuPxkWh2XGCqanR0VSXuhz4GhedkfZCp9yJU0c8chBW9QzDimJ
tskWe5wzy/a1t/NfozW/hjreJACvhzk7FnD+lJpihwCAb8Y1olJ7ryhM7IPRRgQqV00VAELyXskh
cP9C5UhcUmykYQ6uLD+iVFGlzqxofibWTL0qFwcAAEwN1f6pc+krqSzE0jSgQbCAcGh3sGLjUKHT
xzCfGSUdAgmuQ8MAKqRwxJxPurUWZJ6LKX2UgzHZxUQ0Ol0BFdFyaGAQ4aoVgh9uYOEPJoBSqZLI
cq7g2g7BpgOSpUjrWWhidc60vtnYJRPOOsLPZ22bdJ1o4Kvm7LpwyDFz3E3uZDFqIdMOJEL0BQrJ
tBsqXkdFfZJFdMtK8zWdwk+7h2NrFO2R0cijJvdH2kRTDsm1pcTcLcL9VDVHW25Q6JTdFEY/XYZc
WU7KBYkw49qazBsoToSvybSG7Kc2i0u4DTQbZOmAQeysI7LVaf6iB7z6pWnw9OdHqTAeVLv/YzR8
/k3pbQoe63k953ZX0vsukHaiscN+0ZND3qeHzEpvVHrw8zGlRQYtEuN3avQ1MXKUzPHW1nm7sSZW
FUB8NGx66dA4KW9eTwSyQNpdlkul7utEWRsczS/ZxoWQwICBUVc5pItBsiPrp2RiejN4TVl16ZTF
KWP3fh3aT3jCz8oi8bmBLG/KLKJ1edDa0NeVeF/ZGsJCgs5oxuEjlTWS6H+RPM+BmM79bAHEdLWu
u2EM9hpFui4LdXShyh2fx2jnaVzoOHrsrAbYOvhLDZlZIxRJ06p9Ya53txTk60Zsm44tdlXHYqz7
tL5T+ddXh7qsAarm5ybSt+lwbOZhBwCQES+Yad1+jpWAhrk3omFOrKK0aAO7Pj7TjuGj9tRoBlRe
FApyT/KAUAYs0e58q4DDymHMWBpELwWa4MBtB3cSAhvHmduQ0whFxrFZ3qbkKx0/FvjRCZ8Y7dsO
e5cgyaadJypZOXJ2zOsXdK0R4x8TnxQVY0XzYQ/kABK36QZeNeZFFt1qwv0HkHQKnITIcJ1wMGFL
EfVnxaS85XVRYvAVU+RIOtOd7DpqJcZz7tDTX7PC0hoOQyknkAoHS6cSgIv6McN38kdezE2ZxcyX
IIckgPyapPU1nGa2UjKZ5EaVlt40vjXkQ60PMKUjE0grulfpO35+pB6SrNwi8QifqB+k90+4ZE9O
TcwCQxdENm2zsLuo5eQugh6lgKZW4OGFrnAuQKuUB79nYA51yBFwHJUBcrUGF0uUm2wpfUDeO6Fd
Sj4AXYXNbv5OOeboz+BDHkoKUmP9o4CtmeHfkuzfDEMlqH2wBQg/4HcIZWFVqfiorbBUnN60LLbz
qZregLOfFYrDAJz3enIiNkOZ+HKAyre3l54BN8gvszvG6kGMwaciVmrfciq7ZXSByrjRHN5T2Ti1
hM/Ra6V9FOSvFTUpOI4Tqz+ECRmRnv4iCEMwLlq/1/Q3oL5z64OdRp5p7sCj/WqsmarPW8mKfWCg
HpdIhBY8zsBSW0flvFtqUNyTDHUVfErN786nY5XPD4AR/dAw6agLHjr8rPKIDDKS35V7AoABNZ9V
exXENcI02lZFwUSCm6yVVleBuBmT2FbRludiusb1g66gU9uxvA17jA+BjHnUPLFGX1X6TlVdOtaM
P/TcgnPYPUqL9cgBJAAVLKt0GRBkFyQV2q0kkYem17EKfiVjfLVrBif/wd6ZLMmNZFn2ixCCUQFs
bR7cBp+d3EBIJx3zqBj16+soM1oys1q6umpfsXBhSLiTDDMY8PTde89V9rNI1CloMA7MGOpx1o9z
YXHOYz637lVCoSy0Zx89OjZ/yoQAcbybSEfhkh55CtcHP5OP9lxew9LZ56qD5sJKG80GofhpSbuD
GVILMYqHpGxu8wzY3mjYfYwD9LL6nuYUQgzVUSbN0YcBUnHoncNqDbDIQcBW1IkOE3m76jlU4Q6H
/E9TcJENILJEvG1gdeV9cnTAGA/q18BWV0w7GaVXO+mPBmgTL6q/zL7HtBK/AOTZMZXeOONp52Bv
OMeGPR2GqFdHWOeEWxl/Jgsp88uUwXUhO43v5yfG84M3yzW0xudM2u/d1HwMg7x6VDUl4Q+3Tz8A
+Vwy237o4wSX/cQjcngRnr+26fpNE3cnR81JGT8QihjN98J/koQP09kgXZFflJ1tspSPsPKfS8TJ
doyeOvaydLWvFRk8J2w+mvFbPy4XlbfPIIU/TDu9DDioEPlXaZF/0uHaL906nt8MjnFApCHHpOn3
JYPzobiCsueMF3eGoUKz1cZPmqfYw8Qk4hH9SD6kgE2zyVzJPt8WtqKR75HPK5zv5DLIclvwMfQS
5zOARAvoCrhN+tPsJVXTchfH6SOoq6cghIjsielWkI1HRuYwNJlYZzA62PHCojS+zkbx3KvwrTLj
Z481uMWibhqaIymnL3PwWfHkTFXVu6X9KQ1kc4xZ5it9gc/l4LzYkmGFKbjM+iuGwFud5XuXhFld
iLN008toshqIBrBCXPJUDG2QeHzOE/ypeilEjb03P83Ja+SpZ0oPnyZYeGGXvndBu2ti51cnRzx9
df1BXGDT0mOPK+JiejisEhFi1OnuC6WHKRq82eRH11fnVosIlPEZUfcNuoZpEtzwrG9JH9w4hK2U
DB66usbdASco6OIVeOVbAHYGTENZYOzygMWs8MMdE+SLcPrIU6j1tXzLsvmNh9e+CEkdz69za7w3
ZUxravFqPMxTd6Ua9BW2+gF8O1epe1Cd9dkU6wREeF67VKv08rmJnqJo+MWAtBF8fl39dtOO9h7S
W73k9TPddz8X91Kr4D7V7cmz8g+bF4mSwCOieKtPbD21vpGKzvnCxbaYv8zMPhgxlqLuOpGsacea
/SgaWgb1P0UnouFi1YwWx4LkuS2saz1Y63waoEzN10T2v5ehurmFsdN8jHKESOAwkvGXZfdczM6t
h+Uacfzv/B+OO9zBVXNLtNetN3+zfHmrrOriLvbJNsfLguE4rb+lDHJ2yoyu8uwxCMoH5goSYu9C
NRYNZOwsjXEf1HrqiM51PDx4dbUBhUsKGmbMtKvZbEI+PDiFeQaVfejoq+vQU5s055nBmsXBP5jk
3+GaMFB91R2FSCFXVPZrGHfSOE+alNC811m/zdK3HEudAR0EehSHc4MFOuS5nwY3FjKleCx6noIg
HdflxC2YD9vUyF23UI/IOrXExSBTFKrgrWUzBVUHDgelXHQSp8VJW/piQJlWD4NXfhX0tA3mj0Cn
KxjCFmKefEjWTEXryINI26z7JFvH7CUMsmX5Mm8TOgM6MzlMOR6jmD1yH26XFqN55G9sCz9CTYTj
Pc2xLPCXC+JvRYRwnCxYQBtCejERdpp4lg0thusmronyMfWE8Jdb1EDUJicM1kRH97TmVjkR5FtE
45wzdedhdI+TjDmTAemljlmyPR786tNr3K3CHNOSt7UwPGAOWue1fzTqx6Fitzm+zjU4NUxwWX2y
jO8+W72uC3ee9GBw0BIqImYpd1cu/R5DGNGMed27v4WWlSGsRM73upHPfsSmYzYPGEi2ZqX2iSv3
QTrtFAdEipVd6a+1m7+1ewjGLmogBdMQ0UQc37JsPBhgbsTUnxh7t9F1CBsUMaql+AREOW8EFiXT
kUceIxslyl//6y7/hw/8v4WVMLFa/7/d5eek/F1USy/z5f92l+sf/dtd7v8V0C9LARD8XhM/OVbx
v6uBxF+WC9GBGlhP+E5gQ334J1oCNK/JP3B1PRvv+T/95VQDmQJCrkvXkKC12Pqf+MtDD3v7v9vL
QzN04Vi4mMw9z3T/E7y3tqrUJZoE0LTH22INvoNOCk4d2icppZm+uQ71ItWNgLFjsR+Cvc9BZ873
k0N4Ng5wPDlGNh9DYqnbWjcMmrpr0NWlg7gQNaInvo8FMlhSJ+Y20y2F81JBCsJKypX+CAXrudCN
hqX5GbDWVrrpEAaeWHVml8CrKX5xtEdAoBfR118sqhKjWUX31iF/plsUO+oUR92rWDk0LBJV/Cx0
5yJsIcCnVCrqNsZJ9zJmw+TtZGxcmzCl3Nvw7WeeWZGRlbTTNiOS4z31FzhJnPeNoXst0L88KsPG
cXoCAPsjS8Ir1Tgt8kT5o+bwT/Xrp1mOTwXF0zIP9srlUJutPZOFhhOI/NbW099fCkE/RzXw6W3S
yDhETOAUUz87o09KlwOTUzSHhAZgGmdPKawJgVs6ypuvthUNh57Z2QLqiVDzaQSGNkvus31OF2Nb
6Vt2Tx6TaMzbAslnYKsS5fQSEF8iaVsR6TPqBc4674Y1ubfWJCU9uATx4mVayaQ+BtLYmjb9ex1+
NWU/hH4LPh6F0ZXIJOHoz1tvRBc1+L12eZ9VT3YcnirJ/amzK1r8/Op4OWYxHsqA9RqhySdqithl
gnpVbg/2FvHYLhKPyCvOy/4U4PHm3ul8H4u4vi0esOc8aIGhTSXbDf1lCDHmFRCRa/PDL+lmLiFQ
tVO7cMrHKpLr2p1M3QU2Bo8C0U3bIlvZbf2t07WyXApT0U7HjlzmqYLPb5tuditNdMUcxAcnaABW
VSdZf7hsxcsGuwsiTYs7YsRoUMXh76jPLERRhxY7J3vFc0gvNnOXHcGVdRPigmU012sFZX4OsWks
hIlWXo9dy6vR0G0uhg3Ovu4e6S8ym6rrJClDlk13//NtQVSKXVkw2kgPgtpg5Pe0j56cDo8OJe5p
D5WJ/SqP9+zohuN9DMvjiBV9O7Whc/ISyJmd1fyK/QUzRqlLrBJ/vNQw1bAFcciQ0/cw3nuFn91F
nNFd2Uj/KGoAtLGI2kPeV+0pewnNeUHgD+0TXQaM3MvWxLGUqqa+x60H54zXbT8BFWMlgd+G6N6R
qXBcLexnQpE8iyBNniP/WRYoPFQrD9tYtLowGR5/VMuDsksLzcQBTEjp5NSAPoOxPa7cbJ10ywBq
poW62rf7SH2j08SiXjLm3SpYlMa58+RGJOrGWDdeS7ZpC7E9WN4G6w1MGluilgxtWbyr59C5ZaN6
lGbgoAUU1UotOkzAd+1rl99MzZiF8oo51BXebiolIRBKfDdDw+apL8fgPPIdS8TJuHQSAtABlRrL
Exa85cJqR24gqljo2I7GsowSkbN48jKuB+W7x2FKDu0Y/KrA0p265zzq3UcTryhV4l27CYg1bIPY
vkG9EPdGOXxSK+PDgqoIyLXDwibxMENxhhLhInsWSV3ttUGdWph3POT4sXaZW8ZXK/deDMseDugX
6lR66cBShn6nemBl4BBEHHWMn9F03NtRmJ1LGcMgm4qSPU30ZlRed04ofUZvCTi3kSeFbvLLcQPc
2Wk7P7oF0Q9mLWBwUX5LG82j7cR2sNhtxKzEHM5UCbspVWMAo3lcANi+GW2yBaMbbmaFhyH37Mc+
pa/RSS+LOXfvzgL5WoXxfIJD+11RT7eitKHCy1exX5u4vqDRojDAe3WUSbyDk74bVP0xCcAt85qH
G8tMo3tT0nZFj81DN7EeFbZPpatOfucQLoQRRRs5F/ZhtuMbqKbiQZIr7OQwvVrpE43iwLe5oDFy
+JSO1MG8n0EHWHWbQXz270HkkT+IxnPOmLYKcYJfbFNulKfwf4nu2AkKYyawKnX425GB//DnS5mZ
RDbBpYyFHe76oPsSzYNYrOk1LHwDFAKOAYOyRqMbvZ2XKrmn9f1zbp9dxF67mdQpNpcfuTWc68SZ
DkOPyh8XU3ULjP0iXa4FidtfmLiOwcW10HQ5lJtghzDbOBA8PRt7S50dJc/nw7SMH3Nga7uok65T
MDw4rUrsd1bKw1qNDr6QGlGsEJ9K4Scv5vGeDq21Xqqo33OT56m1YJadEFoQu0x8YYozNMwVkLyN
Vp1OPqdT3x2yYzoFPgEX6Oky3SvDwcUz4rKm5mcmvsBmOfOfiGKfmhabncM9hOIUQMVktwRWjvmb
O9GkzMsZroIs7/Zt0N9KGkPdDA9Cbn7FtvFNZXiTfGtmSYv3pU9ExvG2ty4T1gyRyfQchYhjDNKn
d5qk/L1qOM1aYYIB0TQvxlh4p7Fk6crnYt01eL0juzgTe8C7LZfzQBj2VNsmd0Th7Me2SgEA98D7
QMMpcoArX0DiFXlIerRkKZj2RLYTZEbRthejLV5p4qBGuR2Ts1TLxXYr98TLSzw4E/dxwW2ZZPJ7
z6J9lSesbxYLCmUUEDX2fMU2TEKbAflOrsjxy80tKHiMEza5AliHCRjG3nQlrE3grSpxIuHzILuF
RlyKb85ESsYQLtXCAQQpEcrlsebZl7purj9KlJTjQZfJwE4hhHNgBxzyZTI9w7WnO9HvfwO52JT9
+MNicNi4y9iAsZi+19D/d6WN30PM/cPSVgjCObq6Cda2ZSxahyluYv9pshBxI2j2766CBS/rs9GG
/rX2TflYsQTc1kGy5QKT9wzDOaGfTRCjbnrm3dZ2fr8zjlHkkg0AM/UCeBxTeluq3ViSgqq76r02
8wn71oJqACPqEC1dDrMiwqSSqJLGMQtHcmZUnzJWdwLaP4o6tTfpiEu8CYVHWgGhxSF1EAQieqPT
bVhtWcp3S7tPfsoiTU8EvjEmNOHPtBh50hnoNa6KLuXYRDdnXDghsvRpZ2gIdH15mz4vt8C8h1O+
mBC6GnoWYCMcqMl9A111R/s6FWCDWAFjUp6jKLwZ3wNlsDvrDsy5/qYxUTSjqTzIRIod6m51Ve3w
IzS0i831PkzZGGslYu8+SBpiwamuXH8+BJMlth6NX6vOt188d3oo4jx+z8v0TWRz/Zudyt5k43mH
8xiw3cD+Ay7/udLOV09xEuX8ACTeKB5aumkySPm3akLSbXsEs6JW80NSOw5UIOafgLh2icNdz9nZ
S+TP2YsvH6QTc1F6yT205ImPJjuVNgu3TlAG59jsASjbT0vcsZalqm0DD0C50bnxIwbM+DFkVONu
R9EfG/7b4GLEGtLJuXm6DrDTxYDxNNq8MPFwULo2sPSax0gXCfq6UrBnT2DD1WI1x0DyldXteHVG
a9C7znkNw6Bft7qjsMhpK6w8egtDCgwj342feJYUjnknTKYbB3qDpb3FN+r+w2TkSenMkgaNorO4
4ZcgPxX5CKW7Ez0+Sluahq/0NTz6aCzrZkBArKapx2McYg+ihlG49DEaGc2Mhagf464C6drg0411
f+OiixwpdBx1s2OlOx59pL/C7M2L0v2PAOehZULBWSkmu89xNNdfia6MXAwa6tMez03kUCjp62rJ
CN71quyciAUP7VPgCZgF42U+2PCLNo2Np33WVZW5pLSyUd60o8OSa0dXWgbIdgFPVqnLLu3R+V2W
5t4LCJIxIqwX6h7jrcmJCJIqdZmuSXFmwwOYV5K7AR2qaFat1OXFmPyAs5nPbR1iB9VFnFNNsiNw
voI0/dHqrk5bt3a6mfUCne2SAKdbJQz2B89FKK+cdgKKzdpSurepWdS9gIy2mnU3qOyoCv3zJaQ4
lAdocjd8Hr5o3v3j4HDr9igajf5UjpqdTsVWib/Pmjehe0lTKkl1T2ln0Vja6O5SjxLTjDLTWbea
JtSblkOXPmCDoKxCd59SvjDvm1KoXUpr3Ipr/mPpQfWYxWBuvZaCKKiQdEQE79mQGld6ovnvdK36
FaUz0Z/+VYpYG93I6kMrsCHirF1Z4iGcB0IN5bj3AWI8BrrTdYFftxNW9R4vPRlpP3wdivLTFED0
LOE800n5AxC2usRZcZt6zAFdTX+sK3Co2FTKWpFCOG2n5mrpvtlZgE5IALo8gDQ8Cjv98CinpZnD
AzOaVTujUOZlwQigm2yTYKLdl2cuWSHxZVF3O6hG7uG/0IBr04Xr90RZaMy6Bqr17+kcXOnqA5al
O3TLOjCRLcufie7XzTmjkHvyff0zxKZniE4zhbyZbuZVDR29gMi6XRB7ZEizJzcTZPYwfmyE7vbt
POTuomV/lwOWWE8N8cIKOY8lNQYFQT+wlLopWHcGozcXZIvmYU96CSVMdwvnlAwL3TZc9+uUCeHs
UkM8D9pCsTjy5NGQxVAwPUA91M3FHeJXmCzbXhEYzwuHFZ8Av0j01CNew25sPdqewiqgrF2RiWTT
DsWbGAKEuAIRcVzy9HMuqgPEy2D9vyu0/9YKzfEc97/Esr6lld6e/Tub4e+f+sfqzDH/MkErAGaw
HYQq2waw+vfqzKdvO4TVyicmsALHY932TzQDhdlW6FsUPPAzQvzr6swUuDPYx3m+A5b1f1Z8BaDl
P+3OPNNnb+bjhrJs2/UCXYz1L2gGowO0QN9Mu6m7gfvBcjCH/rEoSb9k5bSNRMijkHusEXEWaAJ3
j9Uuo3+lnraNFb7Frs7dGWev3xtAJ/dh3XyMk/uS+/HTgP9bEkudbMsm2tqWWD79lRicGYJw+FlU
qtkzjJ9qB3q5QZcgQld8k6WBHG/fU4qml7nZkMl8zQZsZwL/aiycbd2DvgmW+CEbcizeJm4M0Jg7
gyKQ7QgPvejzF6+oDVpx1WfgmOD+6h+l9Tl14Ve2CCZqQolhQhmL3c1fVrdcpnFp+Zf2yyuCixSs
mlKHMNzgK5J+lVjzVtwZvKuVX4ws0kG67hu8S51P5MjTTGkb373j4muRmWPumZDevJwyL7Mh66aG
GRZNQW+NyHZUoZCSyqnbcQoHQ70oL0ZEHIht6Tv1N0pzhOo9/iSODpXsLn++LGaJfxEgQeBIA0Hf
Nh6m3MD4nSU4weN+z2q/xK+eo0mSBL8t+YAS4+OR0o4UJyORZHT8yqB0y0jxWY/sJDfCR95YhIh+
zhn7niWOf/da+VNF7D33GTQ2vx/OeWsRJy6zTzo4v5TL8AsrDxuRMeto9nIHRpvRUy7UY9rT1ZRA
uI4NR67FMPT3P1/oxFXY9F2aZEw9oZfhjFUqGh+iuObmZzY0obqTxxNsAi9rN0Rl4+JkhKV38cz2
swO+vY8srWhQDRipGlg5jBHm/sxaSRl19JCV3+MeF5c7f3Q4WdZFoCQyPCSwWBryEnc/AeWNrGQX
XlnZ7mNaR4hSxMneq3r/ZHc5gW5H6vwaEYK0c6g4WESEcQgAkDJic1+wvLuOQ/ZuLJNGO3KA7DC/
lyIlAUAgfxP20j/XEwB5ZbocWsqgeZXZr7RadtbICx62y72S7rmwpXjIXLqEfeIZL2OaDOdiqj8C
euZ8cF8XxSef/EigDmYpECwjUqOxsraWj1tlgtkqsXjxWzp7LGo1vtvgpyoCKt2wea3dgcxUaY1n
5TRcPxjc4YAumFrYY7nMFhU71tGPDiOP34ObSLkpODAQNGn8xw6wxtoZhXc0SopyM5XaZyqrtx4U
s6dgiM3XmoNmpbriBq5Jrv3ZOxblayDt/jZ5cXc3TXLJoLeYSDsSc1bS6zSdbdwnqmvXTAULyzDm
91RSicGvExpP5ridVqnoOBvkCQJmi3bXg+5jEUJOZ8EEA4r5HmfQnzISVrMtZsxoaGxpxUsF1c6p
Lf8HK07LZnNisnNa1e2yiSIch264gGrzMWkbMCaqURzNEoQWD9dg7j/LVGcjrdjYgUH4NUUcP2zP
9K6p+TXDdjp5bA/SAsnUVZdWs8sCq6DyxS1eh0m24LWM4lww32FNqib8Ulizq9J94tCz3CeLiSNj
jF31WV5cIib0g98XLg59C5bTjLs/F/ZwngT9f76cnxvM1Uyll5DBq+BkYcpInZwcpZy5Kv7ZaMJ/
B1m1pLfukBpd9OK2xPAbQF6FdNW66bIXe/CeakkSkSA62AumgA11oeQa4m6bmm13bpQi5O+2l4n+
r00aVARNw4hNFeC7NWDA+Rl1vBOq/dngo8F0PP8OWgbUIFygr6SpvQ+rzDxFbdKthBvcPGeCKLKX
s+fTHG7E1NybDlQeLyIXacSXpCye09oHQSqMZkNKPnzoYvYorGiuMO2If+M9ZdxSFKnlat2VGMuL
dE+dGDGCOboadrDLoAfsw7ChpNsVmG9VROVKeY2wwZ2CrBFrPhp4oqPlt8goOIDtpmq1YbCEx62o
jXVqP9t4ZW7vs1qEz+z2gXD1zQn+c7KPLfuBFS9+rJwheWmuqdFXH2Ka081Mspjmn/BXGNX4YiXe
20Q2/MVsn5M3r5M7kqFiIUP7EBPdi5+pJ7bC6Q9OO0x/logOtfG9t0g5AGyXR9OPJoCSsLRC47sV
l9YmL8PlmBfQVNq5f42t0qbTbTZ+mI6xH4ElbYNQx6Xi1jmQyGp38VSLV5/y2LoxXrq4fB2tbNfL
kcITbcYRpT2hR/hbCOv7MI8Y+CWVfxy8ABx4XxHGBAJc5cPolsWjYY7vrTlYWOWNVb+keCdCVjWe
nV7TJJrXfkmI1RJi7YeJdXDm6pG+igrPiwC0a87z3hp6+tFnHUKMOnkMJVGEaKlD1GYBOmKEADpG
QwG4e6ZLqbNRzZZUnsM+xAnlW9l+bktG6FKQDasc5tcARnoISshriUfN+iwbh9UPGsSGiyqUdWxc
DB0Z3XIYy2m4FFk50JhnqNOYd9PRrdmSx0Sat9hwWbUtk3hoktx/SBJd3OAiL5fCAI3+rlqQamHf
OAfTDr/En7v/6IuTox8BmcWaL5+lcezSmtDtSLafw/qucFRybrzsALSPttsAalvn8tq64zHFSjcW
TX2EmbKsgk0DPKPPn4LCIKnRUiwXkUTSbWmbuiySU9moLWvQFLxP2D7Ydfw9z3jQto2wt4VTi4MD
HjewqDQuW4f0C1UWoL2o/AvS9pwhPvJUsQh7Ok6evLnK8dZLnX16jtNcNc/Uo+1sW7dcARMLQ2Y5
6MFRGpNFwhGZDTb7nAUAYOYP+QUe9ZPLxu2aQzPEW4ljJxxC94Tu5p7cQL2WoCF2c8OitVX2PSkp
N0xbUIpelvmABV7Cqn9lHOJwFLDCD5xenn0Wd6RgcSXL9rdRx6wXApsAkzdJll9Dsu46AdRZF4MN
IJasWo7rfOQ6HZ1YErLNzuFgVl9i/BaYZnMe4pHHDFko2BhWsc5DwspN9dYPNq7ItgMikZlx+CC5
1bfd+DvBmGkZeGpwLqRBbT3+ebPpHDUekKsuVdH3G4jm4FdT3N7tBKhGSmJMdYSHP09D6npYq4PR
4LLMDaAEPK0uYxZ9JPGIAjGApTVCu3z48yvMui5XiAwvvPcLiYkWwN8hyCKsLCAyH/78qlaF5GPC
ANUsRXNDb+45GVf1DnZOKLFsc6KcI47QLP6hzpBFePI8yIU4tw8ynGvey8hc+3r1nziP45JMr9L9
quizfuAOc5U2me6l86KNJYCnJwYEQq0ptFpdyLXOUCM4mFp5KDhtbAorpm7cNuQRu/papYCoODOS
E3RLliBaxxAIGuBrqRIwPGeVWMV3nmkI02FKxk0rISmSiEQaUVojsQSxGUXVow/EVBRufQP+UGVO
uwFix2SB0uJpzcWWlDoUFGkjxmAfyuH2NE+O1mlsrdjYWrvB8PvLHkW2DZB1Uq3vqBzTC+ejt1Br
P4VWgSytB1laGRr+aESIRZVWjRKtHxVaSQqNCImYgjbkTPvFwft+AbVdY85ve/k+IUflWpfq/yhU
rfTZjWUB2z70K1MrWQzmH7XWtlKtcpl0pORu2mFJQgHLPcJ0Zpe6j+0zByL/1CCW9YhmC+KZq1W0
uMme4qJmV6EVtlhrbY1W3SD+LBcU+Sez9IGTDPCsPLlTE5kCvwjOUW+yQ3byns0Pih4VHrS5aZXP
4TtoFIBnPZhklrUWqLQq2Gt9EMDQo2stLCSBMdO9zv+LZY1bhZ+HzSK9GoYurJu06uhp/TFBiETj
YDdvwjbwRkejmr/Bu9onWr1MtY6J5SnVuia9tOXewYpDfTlqv4rpiqsTeWgQRA0PZTTtsLcD9Y3g
kjz7Wj0Fk5k8q+HL17oqlKHjrJXWKQvR27X6mmgddpmj6h54xrpDoh2Qamut2Xp+sxyMxwAy0snw
UHUBLGHR1UovNWAxKIYpuyckiNPvcPqKnbv4JDWSecSKL4rD5OJBaBGRXa0mx5PpcHdBYSYRcnSQ
nGMzTCFcrNqcI1uP+LYUpN+a4KlMsjsOd9KLXhOdzTwWO1dL3yW3i/uIzN1pvZtbUnfnDejullbD
Xa2L//k2MXl6pbcMUMnCQ4Tza+2GiPR4ipctpr11q9X2Atkd1anZ2LSvIM+L35lydqk0Di1SvaM1
e+hV/cbLeEBmqDU8xGH8WU1ChcGQ3ci0fG+BfByoAKWbCFIXydP+tiSN+1nke3tSb3NbKMCg4aDf
X7WZcidfYzx4skqgeCY8Kwznpb1FJLbBrRomuamWbVNNm1nIKV8sOBCTGduvX7ymczw/92b6O1e6
DUn2NFPlsL9wmpnso6yvxuZmPvgth5R+39fVU4cgazXxuOEM/OwZ4Y3ppQJfUdCyTP1rULbtteu5
6zbvvSJi4weo5mnpVsfBG47LyEeUU9IqwrlxytIMmzS33jp32N5DDkD4J1ZIFQOUnbM+qufaCWuO
Eemjptu7BoG3sKFIgGGd+w5v9c5xUbGKNrFB2WdsGmYe43NKmtFlN1+3OGgdCOtUd/rBg5eIB0+U
+S0zpm+BZItApeveNPD/AH5Ft/Gd4hhWIGCTARcPEOL6XJHsWUG5g8AnZyBpYPFg/kUHAO3qaJfl
/ZCWJQSBiBJ75ccfc0kqfqQ3BY91Zj6OUhGsVE8zvXuc4bAWeoPxzc3Rbljbn+eaY1jWkyUuU4N6
Nw5RyjTPzuTfFh8clQI1ThzF99eSkcWnCPIIVv7uzbSczWhZrlPDG09h6wW5Ju0I9zHP5uEUcBAZ
SzRIiFV5nIxPlIdvaE4gT4ajZ6fbvr2cYKENNa5vIhd8ivlE+8Gh8Knobeap30wWJ3fSWZsunBw4
mWpYO7MgembXzL1Tsao4APOWdGSpMwSFDtO1k9O1ptj68EGzdoEwdoSPKL4ycSCWhXEAPS+5GYU3
q6NNL6e6kf1QBxK9jXa2ATAwcXkb3KKiZg1/4YDYuRqTcUaUQTSyp3SLMk2mNrzNA4FJGSyS/846
V/jjcVwqbpaZ+kiTqWM/hN1wNCmd4WDNlYb2Pn55Q8Tuw/eZLsXy1s8YaAm83Can//AyCXA0GF44
cf8C7nbyamOvPBECIYsfc0519BEvcr3I5FjYxoR0GX+1NnF+ucCxnDGk/m9B1t9E2/+fk1EI0/6v
bYy/Oyoc/s3C+I+f+XsJ6/1lBiGTxJ8NLE5Ffrd/LGEd6y/fC1GbbR/7ooO/8Z9LWP8vT/deMWJS
AsXP4Dr8P3xc7y/uU2YIGjcI2J3+z5awwsc++W/+Rc+2LbbD/JUd8L2exbr3X3ewdRZVDYMceRs3
c6H1dPG9actDFl2IGKbPCHC0NHB7OPXLbpZOBlwD4LeKoYnYTWwcM87GPan3fHH2A0g1svLDxDJt
adeNQf1fIAbyXYXcosYQfZxthw2eILSRaUzRHN1ZzLSnpmieZejk20CFwOe/vID4rpXL4pZapNbN
xaRNp6fdT2QRDMy2iqCchrjxB//qVU0DCtUH3ll26U269TXLajKBOZgbkUPYGWtSzHH5hSRJ1dky
X3NJt0A3CntDK0HOUlKOuPqQhGKwWKZBbzlDh7lNxqZ6Xux8twwQesN0eZBuNPO4sdt9RinJem7h
Bg8eTTCcHK/Nx5zSq0QDBcLzYoMMIdeLNCrWCTr/LrXDn3Za0yXJnW7t9y7OxEFsaFuOd04YLo94
plNCXMTOjGXXLJaxCj1ci0YWcIPzXMTe4RuI+t8YTe0DqdyAumU4H1UwXchIXGjSNWmhXo1G8pvK
EIxT0OfAStTOyW7CkZT8sK9z/nyvH67YF+NHpYNaefuGtl3wDOL3A8NisQwxWNl6GTFnCsEfSMi9
1sWQPNYzbPqlp4uG19rwyoKeQOTUME2Su9uyHa/ZjivWCySnRb3uBhAzPu0Z2JnyY1QM07aaSdzF
xnjJzHI++jIi25Pjqgxi40dOmHFDy8XZ5qUDwJIveyEYkZXPpZTlVvbUKUBjyoSCLwHGxeNkr+sO
NAlEOqpK0QDwqJJXj0PIJzjIaCAd2dS1J8WLRurU+laHIPTF5NA16MbfMjy4XUG5bNt/TJJxZGAJ
Th1wvi2nGKRqwA4szYLlLXLHSwVdN5XyYkCvxN6Y02zOQnIvAtoAwpTOigDz2Mls38oy0nCPwj2a
03xXtfFtBh5wMOFDcspNTxZuYHa9jObKNbZG0WWb1Cy7XevDq7ERdw+dMYlVzrpt8Qn9NVXbUsIy
U4bOEpkdrFrFhZhWyu4ioL8slBqAXlbZY6OzkGqJ3HLkY4VOvRh7TCo4MlvhoRGEh8thO1n80azv
WJi4A/7WudhnOXVsRlpziCd7BERrxJ5T0Wmw8fy+3CyNw0d8R5FI/lAM0tyrPDTWEYL1FFAgxJ64
gjzrPtKBdszMJts5cmARRbq1Gr6iLHcvg10GB1Nw5qvA9Vgyutvcp3bVAPxB5mJD42V1zXxCbU1E
+Tf6709AnqSS9E5xqpcKM0SLoQw+bfof7J3ZcuXGdm1/5cZ9hwwkeod9Hnbfc7Mn6wXBYoO+TQAJ
4Os9wCPrSnXjHNvvlhQMslQkN0Egc+Vac45JotKCzLUBghKZAMPUv+soMY9ZPGxKlX3ZJuXWRKxO
AaWZY6oILlGBgokWx23NsHiTEL4MPIFgYVuZ7pzVTCjYHx+OcditsbthPZ//rHDa9qApGqxejvV7
soyLN1i35MVg5fAx4rcIwo8WgtlFbMjP1Cynvdvw9COs5jX1ertiKsAUqq0rvHt4nkwooBo/+FKn
6H9yWvAPJa7iq+RAw5KgtVvblUAV4s6+NKNuntvySRaqoDaIIly2GhP7tvc4U9H8xHkvnuw5oURX
HAFGx25XnCVL6kr+LFF9nwFbYg3QZpaHmN0RHNytPXLfK7HKSDU1Aj5kMvXYSQGmAMX0FxpEAxAY
PdAhVYSncW4pdLH/WLsIGNLEuJXNbEkc4vrVrPRHM+pOgQk/M9U3YZyJFQHLhNoonSz5uRftDmHI
FSVE4vtNZIrf30OS3K7t0sDbNppAIFElLzRJQcuomcN9mVdIPeutJVNCSzEX50NNPK4/EpocEDbQ
eOBnClgHk3YMpUFUqBMWZ003YCFJZ6AlAVLTSXPweIMozgnWy7MfVjUVPC1dUhXEtbDoiacWgDrc
RYg4pjzH+j7syWhExcgy4LkQGhMkDucRQ/nBaDvIqzI+SHi4BxuB50Eqzr2VJEGYDsMZGgh4syZB
D1whdAYY30ZEK+jzBfV9bl7bGGbO8YtQ1kmzQ5AoRDKrghtJ9jxFdsBQcbRldy6zejiGWvWY6259
m8VE+kjNuA0L7TY37RASDfFduV5V1zCuwCPp3s3QolsypEViU2k1iBCNhPiw0cOEhiBGWLA7OvMG
rQtSV5hILjjVe70t3iqRY6AZ2m5XEHOzkkHW7xPOHuCYevCTqXrrJfHdKm/9lZnn6hXt71s8RtM1
TEFS29URhKPiznCs+8QNkGPUBoqkwhyArBUuApm0+oGRwPWQlGmuAAtY1w8p/rlVXHBq1sOxepCl
le1N0TVsGkH1oCdeeB2J5M3G6B2xP1r9agifVBD+lF1fAYmgV6FXz3ZFpE8nOW81WPHvtSgOLyMR
zbq3ExMgyR488SaqBJTbCUqPWdakgNfrUQT9LlDhUxj60y5F1bnmONmduygiEnCkKugECQCeCz6v
0yZa3ALTOwHvIyeW+Wmbn7GubbQjJwd68WSF6lCUMsYOLO09Ruo63ogUkdF3UGLjuhoKOA/yD1lM
g+v9zMI+2xe2t/O0eNXUsB/TNvuQmW2eDDe2Tt/vhahYea+ND6HWbQjZGU/IWAv6hqdWWkCKQ6Pa
V463sSpZ3ja6uTW7OD0qXxBQnOjTJdQh+idDFB/T7sFndgWhhOiWY9J0G5HPMzGS5A48MQPNZpOx
UcnXkvnwTADaPiy96WdEaQK5C+mZrMeXljCsm0jI+44Bjz7oxBdMmMw8Kz97WpefaSgN+6GtBIVH
HB9ZUUgV08Z1H2kKbUr2lhXBLfT+8dzjP71nbuVvUbUK+g5RCmsc4KO2fAV8AiSnYewW+m56b/TG
Y0lO7Irx0dZmD2tGdWz8Ll/HoE+nQUPXqKvwtbRx+U1lFJ9IwqEbyWSTZAScidLQ4V1mvX1I6xxd
aw2hCogH3yvybzlyS7hdFkS9BLVgIXMUg6eCZ+po2E3HbNW2N0zNZo/kZJ8QVpp+PjecwGV6kdra
/YgyNQcTbTXQhwz9miubAaRbvdj+k55lxr6AtLGuS5kdU0TJHBPo8jDSvM889Ir03K2hm9a2iJ6i
HCVeGufPI1l5u3hUuxLG89lz84e0aiBfB+G1NH46U/rRm4hAw9Yh0cVOrlOcDnszL9lMzTqH8n31
BxQGnDggrkobO3YCYSKUzkISzXPMnCFdGAnUueE9l/wOqtECGkWRwvyd7UlKfdf6qU/DFKaEx/aR
2B0NTa2CZkfjbPATkona7vFPp6ZrmbFEFv+n6PIrO3Qr//3/2rPY4+9/PIeKuLot+NdDi4IQhFOP
yTnpzweRUBB5bpT6sEpxGu2iDnMPKrFMjuOxwSq16GWQblsGFDaz/BWtaTT/Irmp60gdsnquiGi9
Q06dpfYtVsYhTrEvCv2KHqtiwwr9NXZoeUk7vhhU84z7YyIXFbY2SCIC7rQST5Zo8CgXZCvSiltL
NhDAOIIVINHocBfFGSdOfv5+r69USJgIHVBybG7tHvJv4zFeK5qRILsSxUVZMJGzKz84FugWvKnX
lnlN9Ibpmv4RVeSPf34FjV+taLZHirJuIUR2DM50zpyC/Cc5DbUqzysPFJu+4dGLAGRXaOEm97Cm
j5FcpFQUC4004WU3JdNmtHddHdMr41nGSNphmWmgXHNd/4vX5ZLZ8svv1mPU5zoQ4i3Lm//76yuD
t4F6jTjQlTWFRGcSkuUI9rfQe0kFdiGDanFr1+z0Ok8BmY7pR+iNDRj5rn9Cujfq3Ipu0UdnTpzN
gzL9UxijU9FMekd1G9HJV4zEsNYl9J7viaQxz5Pphcu4C/R1Nu/NrRjqI/nUy7gVxtnqfvh5B2BV
ktmlIgvJZ4Ve2WPoS9x5d66afOJEgUrBqMNzaONu85J6FRaSub9/Y+OEWGr0NBs3tO4NlfY7R9bT
slek9CYMtUToeVD8BZOPAGHftyDElRrQ0SwDzWC+x41wD1GPr0cP4YC7jSMuFXVmOI46iMIXw52c
VeLx3Luqs64W7a+0rSxQbBIOYl1AIimHsjuKGtFD45DzRtTVp+QxACSaGwdwJQZu9F4HPwNCzc/k
S+LV5o3vJtGziVBG1+IHN8Z6WCIwqjOIigxjoUTOoCNR0q5O4zA9WyA12kJrD8qEPOlnpJ/mg4XT
G/pcjhd5IdzMvhlG6V8S5aL378poF5g9QYtu27AUCfK15/e+3yhlMfHGPbNKesSUokjZpGrI1EUI
OAOe2lvSFONdQHyuGRrIRMqUgV6I47osapJeNHdfaxWqmhaZJH6Jvc7sdCki5ZFcqOwjR69tZefV
JrDw44lBPRaIPo9p6otVUmf9WqNOXnk4rN0kk88ZRXFsmfQFE6GfEhf3sawlaiviLbW6OJBhUBy+
3+OEWC6UNvmUR9jgOKrJfecDE4xUf9LNsAV+SgcfecI14sTKULU9OcyZKTuHlxCGI4TlyjtqqkY6
OUEKbMdaO36/KUyAyBFmQ+zn+ZgD7MxUeqw1gCV13B7HPNCWo2bHxyQc2FNphWvRtLMqsonp/M4k
x94/DPyudgYHVlrO7cZo+umR7qF+F6RX3/wZEhdyGoh8+PsbgssyDBTzx00XfZHN8GLZMPKcWJCj
M7/xy2a6gYZBC99SPnxQiwyxvr5jy9uqvn4no4IJscdkIYSDwSrHHDlOzHVoeRkPSg6x7yRVvM8T
ehbfZh+v13d+4eLmIc4Fvp8ZPes5LjQv5udAARcsm2CCB12YhzEAHx7EOaFG2o8eQxehtTWAr0ji
Bveb09CJYJdY9sHV125ykmTs/aSPkjDtjE7G1FHG+RAuQzn2m8CY8JxhHgIXd2rYy1HK2zB0XB26
rhffNk3yimcoIPijjnaENreorrqGqqEK82jXTNVRxy6zy/L42jPf1WNSk3Lkb8Fk00hI6TvVLzUc
XolLjEY7uIWp1t6mGGhvLAoURYL+TTsDyoYZJ9tO2EhKKJ8WYgDABYD16lDe+WP5ztTCJgrTQ5HG
9V76steI2R0ahM2wK92k95flKLJV28Hxwt0BmxV1jVOCSVeFe1fX+kcbW+6auyamRceTLZvM2UKK
Qx2j9xQnbXLn1Gm36VDLrZzQvA0i3AyBDEkfikuf3eqiz7SWjE1mk9XkpQzRVY/0n2bVibUs7Isj
u5WWM0xT8SyCyIEe4Z3/SPTxuRkitDfBAAUSSi2NC7HpgKchX6Y31sty1zk05BS6hta1P0TTTgzF
8DsnYtySaoKpRI+P5NREm1wR3xMP1Z3TA9A3MnDJJGqspi5JmCCHNrGN854sO3+VCeQdXjteKiRO
B0TlFrwEF4+JblrMoobs2DsvtI98iIxjeHntU+O2rkb76JnR3OEz9Z1jJC8FAesJFehduielfcJ+
ne3bJnzS29anlm+4uTNyNC3sMHZKwp+mjzu3M42TTz1ECyA86PaImIk49SNBnWDXksFa2iE44tzl
5G7anCWJacCy0gPcjKQXr71kjge3RvOgBmO4dhPHv8LB00WOn7dRNucaExULfqdii2I8WbVb8oO4
+Tj9Lun4b+tYiO0I9NqidG51aaAZ4genV6IYXiyKtEEDpD25nePtLcUcV0GIdHRmRU323PP8LMO0
31ZJDTXUEukqNEYsD9wndMf0nWB9x/V+JWCnOsmWTF5navcBTxcceMPA75iiY6iJLeKHC3fEL58Z
S+sXy9lZtHFRVcSkKiQaB1LnHHtW9VBgBSDLCxusxlNjEmmxrBwdcm3SWtshcg7S1sqHvgte0h7u
TTa59Tqu4CHl0vj53WbRM2b8QUp8sGcxBOpqFW4N138mamORR6o6JHPkKgFPH2MjDqQIefs8drVr
9mz24clUYIGj0X8HmYTbPr4bpqyFO4Xycigj2OmlJfcITIwTj9pPNimCZkL0BMqbjIWfzd6stgcz
2UGmorBqlhU2DLR+5tIRTbitwaUsZOfEG6NGMCK6juSxdkT12duXgTCnnV3p6dLnH55EQrgdULqm
Fyz91ABpSZG45l5SBnWF6GigGPTiLNXxy3EgX6HjZl3Mr42gx65RUBiR9hkWzXHoPnpneHLM+M0p
B4LVxn3ReUShmCH7ZeM0B1lYzW2mWo54HMcw6+nr/DRpQ/cuKVbqNFALzSYsp6kQJZZY1aKGZkJE
7ERl+uQmJO1n2M23qWMjsshhttflzBFajlZfYYEh5csLHRKSetIKlLdNu7Rfo3LyNuWsvYk4am29
Fjg6BTV7X2+uG+UnOwae7MQSYnJq+vZKGxiujV40h60SWY3z3l7OnD6icmPOA6RLiw78LdstdlbN
xxFLzhJRu48FZYKW6IRkjGG91gV9RG6ypaccuWoAiNEBjM7IPSGgdWa6SUye7cqofobivggFu9VD
lPb50Xbt22oMgWtVsAdFEW0I88BOAx2HlS8DqY2eY9tWxt6YXa/uJJBg9BMdr/QKxcFCwAlHkquR
UZyxCyinB2PZIFFs5IdhG1fIoISqKP9hKNqnQIu/RKuFS5W/iWH8DBtCpEen/aE3zYfVARElxRDA
lG1qxIxijlVQqbMWGldnB3vDADUNNNDF8xq+YSgbWOYkNBdjOPSVDxyvtC8Uh4zX3UrsoCg6WwaU
j44cKEqy/tbBCGlo+Z7MnHUv9fTsVP6tV+b7NB7vkKBXpKGAMg5LIpyaoV4YOEX3QzkxO/WbbQoS
NCeXGFn0zu9fcV9Za0E3czuabCLWwpgauHUt+ilkPfaMMkDtYZmAFd2QPa+IH10cJEtt6qtNEfXg
bhG8rOJkhl/goFrWKwOV8yGIxP67aScFmOikbHaGxYLVt3ByWV1O7Ld1Y4KgUIRQGfY14B7TfcTN
TofPXX7rwAt+halninXfKrjKVPmRs5RZ9Kh7mGoqn6xaYTY986iCocME+q7xHxwnpA1uNJjP3zpj
flwmeRmr9KtykA5Ppf9WRSVxKiVcsVB7KqvZUxdC1J937JZB7zpngR0DuO+umx6wZ5Ad7aIDbEAe
mXCLVu7QP0CNog0/jyOamB0jTMQBl7xDkhXbRDKldzkR3wujaZajXjykBSJpK2Hd1JMvt+7udQdZ
r2ggJNhkfDuGg6mAc5sVEV1WlBPOhIZsBwOFZhYF65idiAZ6wEOcMRXBd1Zofr9pteFAB608TP5n
kTkXsFmYo011S02fYZpdFB0vzYGxrhn2Yx2ehPBfkeRiCS3Nu95lbsMEZ2DRyWndOtbRtiS1t+5q
CztuEYg7wIZMuNyhd6mQ4y5aCb92ooQYw41r3NcFoEIzcGhGjuNb4wPYh4U7batTXjnxCgMBfmMv
urPH4Jhl/mPalojAwUajZm8XKJ4gNCET3oVe2q2aNn2r46klVKd58fIJkLdxjpHa4afFQhLpnncR
6OXPmUdfpvAvlTn4F68ICVCopyOdQPcy6ni5giiMt66HfVZkEAFSuCrfb4qhCS9ehgcgkGNF71m3
lwO6zVXr4BiZhuQYKO8dBxWAAwJyMKsjF8C0sisC/Yz6sNj2Zf6pym46AIQCTaPRh8R2HRXiLSjJ
ZW7GF6MP+6uvqT3Kav0Y62wzKG8M4i45LRoKEwx432WkpEV/bo7cmjUw4mfmNmIxjvmRr1euO5tR
zqSazw6hDofbzN1a2MAakU1AuyA366h6EfWCdCmijqAdzTwQ20zKYlreGLMkFfTpEuNsdEoaB6KB
lxozqBIvdUFnA4ZKeuymCJpST3mfdnOGqvaJVnRW/BAAhKiybt6nQXqzlhlUQ34RMdAuH8BE8ACg
RmAicBgUEl2ICIWWeo20qyZJIGlszBfFlsnjwbBpmyk5PWoJQsl4om2mBKojI0UwkaHoBAyMKdvt
QR1WkSKhjDTBpY70LkDyYZA+vTS6KN/gj16OdPs3roegaKRfv+xj1i+Dux+5FQo+JRhws2tiZmSU
WEVXEc9z6Kb8GecMIk0mn6u26AlOBlvPPrD0RkS9WrOi97OVJMNyC7fraG5hxmGw9Ui+m0x4nhq5
Y1uRUdLlbrXUfGiTyO0YPrkchvBm6PwdKwo4jNbZ1dMcWNPZxTVqojfyPZfJW7duP24Ry9xyoKuX
MQwFuCB7Ay/wjgCsGz1OcJajhyahqllmwvAO/ahDvqAi5vfJHC6GlmoZjwq424LWEPsK1DMMGNUm
04KfdTvgdlTM8CongrFvcTTyV5B+3+hSEpJLmI1jldj7JpLBTFs/xMSk29RVK8fNyl3MJKeW0LsT
bbrm00heY4Zj38OanTUdCRYZd0CU0lq3iLoIM+aAtGU0fQ7YMCf/1XLrZ7d/RUgD5qyq2K91/0EE
TrGJUb72JZkqSUkJodMkraAkX/SaQYrdpJehbmuYKMzH6bjTTuF24iLr58hS23Fq2Vc4tqxGS54Y
Cb4oOwbGq5cEJZRVsgo+9abvNnoRM+n3C30ZtUm3rmC1sd5oa7+KnguS7jcolGFtqN7c02oCSMZP
iYiYeELh9QRv9N2HNIwdvPUUDhw9DMQGH+hxNCR95TkM2o/RcwfOKSyQdtu+RDTpYTr1b61rrrox
8xmo7uueFCYrgkgnTBAPcapFK/R+oBuieqtJ7WrmZnGydPCgA+0V7nE+VCxibcoZRM+Cm9Q2z40x
hUcz7cTzAE50NF41ZurbGmLL2Q+cmkgMmqqTbNayLM/CH9O7IG5+jNw9iwlnyaoYsvbg66y21Zh/
Ns5767dHFio4rp6LJLgLbqo27l+CWH0mwwF0wXioOcMYqanvO8m4U5lYn9M0pzjlbmJGfW5mGwwq
Y1jlLhtgHI5PnlNGC0NvxS4rEGlo3hY+y3uQxMVsE0YDnpFw09LkOiSSLImhHg9BO+THIME1XpRa
SUWK0qvBjTEfKeGZAKRaRBzNnAiMTNq5u7CGFj9qoHEZjXVE1G2VYjH8HudTW930jcfcfsw2QT4n
MiLXXmpl5m1IfFZWQ6AZm69f+6cxGXB6O9QzkZ+zJXSXiu2LRuOTH8iXcJwSkp0aD5YruzibDDeR
ejFbDjZ5k4tFrbeoqTkuujVbehKAs+ptsew7SivP8F5Idwscavs+Z07vx8F7ghcGkSsnA31fEEoD
MDU9970clxBbF4lm5uwVikyPuY4ViGc6lnEOmNgdnfvUis51hGAhHbynOKcrmQzGE3zgfjlk5MQV
PqGlsOgR5jUrjQjMRUNdmXjJtMs7nlMTgRlNtHweD8QfSouuQcQDFRrIK7IxAKY413s6YxG4nB0Q
eTjuwSczkaUzRhT2fvLlV6iAsoaIIeqTcV5RwnxgWqxjsaq3cZsJ1CQs+UwaWFlxg1gwR9SotnJu
FzoOUViS41SH5a3RiKBgvaHj6a2mpKLEaWy1qHJ7VQ59u6hiVNXWUL7Zzk05e6npqDML6RUyHwcB
jeGJ4GC5zkNfh19GMgmYGpQyABjVunTYk8VEoZQQuZKicodfqa++ZSsJxEg7k1tAWw3aYNLyTET9
OcmUq8lNp81gFOOW88BP4dBgjzX4hEbNqLePwh/2iDQzRDITGrCtHW8ua9x4TrsMUJfbr22ZIQ0Z
WViy6XO0DSZOpoxWMNtg9cy5bYk8mNlY7qscjRXi9Q0IEcpDsLyF57PrO7Nspd/kPvZq2sB4YY14
Y3enCF6EqjhZ9D8C9JUVuqCllaPAj4pT56Zfps1l68W0g/TZbPqmZz7Z7is9tp/0gNDTcsI0wuWY
lKSoc1nmXLM8wicalpQc55GB9qbrG2PViGvWeynCaU55FOInrUdr5CTOe1xM/UJTIbCeRNNWoyxe
FBLSHeN7o2ZzMwpi9ioTamVLIdJk1Vcy5HDyNN/cuKL1VkaTL+0qfvW98sE12Ov7jLpcd9g7DJO5
kqcOkXU/amRD6RT7mRuClBncOTayEUu/Lk/p1JM1EMQ7z2vDS6pGorPZPsnFmRB+TFQXbk9hWhke
QKtKv611NGEiZf+vB5ReJVnmsm8lFkffW4zc6ya7MpB+nxaFzMYFbOiBPAZ6hm2+G21yWqcxzRfW
jGbSfHmoJw4wBo8BQjQNsBdKZy7nGMQ2r/FU5AzfOAnQa4mf8l4+NWl3DfI8Pbvo4VJiztGYMudC
wLqOWx2bRAYtxAWyAhsErTbzS3tfU2FbQ9zsST0hSoJ+AxaX1YD3gI3zy/RhKycksPjasy8zphf6
QIGTlzv48t1irP3HgQgB+iZ2uibZhP02Bd4KcWotPNLVDC3gG7bka07UOgjPoPPNAqXvs4jIfwap
TDE2rpmOCvqQtYAd52ItxZvM2j+EH2Zl2Ls8TMa1CqD2xK18cYjAXBPw/VVUiG49r34th5r5XbkV
aMZ2pjcjycSMTSxsIOuTby3NKr9nHU6x/qRfjWAoadr21o7FJ2OeU6t5hDT68YtyUlJ3A3plvVm/
lB5heFoX7IU+PEy2vXeszt/WLZn1Kqi3eNo4ygxFvehyBpxM8JDSaTnFHiQrrToAlvxqugbwKTcL
RDtCfxubTDklX2rJs1+haFwlENU0esUL+v2s2mzcdgjnJiooq5yBCK8omrkxA795UF5bi+gpD9+c
V7ZyQecRWGxPF7HFWYrMxRjvo3rYATjeAGoxbnO0/auVLiVrbFu3+zDynwWXfmPDwiRHxTn3o3Pf
WMZwse1yqXD2PcKIT5z4R5yKYCuVuW1wUBODRIpFaxF/1HrhZ9CAqAt9/8gFhU/oG3fQoghM97uP
2BnlzhwQFdKIb0/ZSKSj8lq0kgFh7aOoSKXHT+4PIV0VQkIQw1NyF7BARJf+RM+KI7TB+6Kx0uZE
J9p0TbEUiITnA2J/JjFufG8NTgD5y0auRA7DT6rRj2hQc7UOLAUZKI4z/LKahXbPI8A9mfsNISwn
dLIHI6VlKQSmECeq/C2NlftWa7Z+qJ6nImpv7IFRoYzWBTPbg0IHKgyZnXAxk6+B0L+syxfslcti
YNyY2Gpadcp4SQuszQxU7lWPk6WW/sHy1UPUdz/1iZWKcjxyalQR6MQIcrCvtk42suGF50QGPzAX
kejByG2FMuiCME9DUz+hTMMkagTxustA/GP+SJH+D/mGiZeN1q0Ah29CwqMKHnsf3w2NnsFTNxEL
Nbyx+JZlGMW5Fn2pfn7iAi6y8qgH09o95QRil7FbHRHmLAY/Cw62uFPxGByikX5h37yYOowyy9fd
tVFHyNe1JlqNghBSTlrNDjLcfaexFGHz5Olycp2DNscLG97iomVcibxy2pQt87AeZEKhp4RCGfYt
CJNEooqdWsUMwoKHYxjYfbvKNxk6FNMyCmuMZPhe6ERzdxfU1hQ+gLujNr51jNdGYDcVVBkc6XwP
Gjw7B6P8KhaK6/RcKQIIcHXsYouYjIlLUXYcq92a/BQ7am3EiOIQ5Qj9tIAJcYdartJ1DZmkHtIO
QezowWv4nlH/y/vwr+Fn+bv8QP7t3/j4vazGJg6j9pcP/3aO3xtsyl/tv82f9sdf++sn/e2hzPnv
n/6Vf/iF/vJ1+fa/v7zVW/v2lw9I6Inb8bb7bMa7T9ll7fdr4AeZ/+Z/93/+d/XthoMCfFZj/GNU
7/1n/yY5HZXZX2Xuf3zq71J38zdE6Yg4bMb8uoUV5A+pu/mbBfkNxTqYXGOWAPw/qbv1G/J2T7gw
fk1EoBYC9f+Uult8PcvwPGGihTfYTv4nqF5jFpD8SWAi0B1gdDId3jgmL/EXgQnabJGzt2IX8pl8
pMvIyG9X6im51ujOJhSaWZW8Dun1T1fq9xvrz7oW8Yuu5fdv63I9oBfzfX8BBEsxlgbH8R6L3dLs
GA4xG38acJkJ6FGoJFGGR+oob2NxmzVAzjdGlUD9JS4o+qoQbHjuJrAP//xFmb8IMv6/F/WLIGMq
1FQzten5fuGSFWgAg36uGUXKdUNaEQmcM/fwR98MJ7/HUgIp7jLnBJWPxCQPpIgxy9CJKeTMGN7D
EzfrCz7EFVl6YffJxoda50YMd1GpYcX60t3NP3/9wvvFtvD3HwCUgGf7piAq6hfbQpAlYzoJxtZ9
Mr50xYg/LStQdxVPBfWGzH2IL76isZRjWXCyplkkHdFktNWjuALbHnvXbKLVgLcT7+2mRC1ZIgrg
bLTjEEi7YZF+RCHVUCcX2Zii6F3I+GoZzyVNjlxLl678AiqK39ii9fJqN4wIsBS0T8Vo7mD+Blh/
FHZEx13o2VVvGQP2l0ou813tLPEPMWccnSuR3Ib7A7Fc0X0wafEstCLkHMzZ3Ao1Zx7Dml02fHsr
BpzG/JPOMmFFe8+7ia2riq9BMiC6IDeMZDlUY1F6RSZoIDl2h1t3uOkBKRDGmKAyxsxY8fNl9ZIj
nRyRpL7aFoj4fJk4xwzxLRLzVAKnvRJtq5E+XZkPwt8q/S6roGP9wFVoOj8co1o04t0yzjBkqAfY
amS4jPxdab9O0dYiVtsa8PM5z2PzyKMWpcwi9VMuQY3eCTRXvvoyqoMLoL50LcbQgDnR9rTufRyt
HbxY+mMIIbdZ2/YxGKJ1UB+0ZOVUNIZWHdKKnrbnZJ8hBcz9tik6TQbGZnUBUyL9N6pcfg3PhfVD
4WsN1LNZkex7sElasU8WfF2Eb84qRWSdbxtxG4aXhClMibSfK84ItxrfA2eJh7DO6oeZBPkKgve5
9LeEXjKRWWT9o1/sPc469lHnADdyJVNS5Pu72sZ1jt78FCZ3Ghj/ERduTKMzeKoA8UQkDxVhuEgp
tMt656tzll56pucb0owV+3l2Hupzv5oYYVWnavwQ1q1p7/qUOLxu01YrPX0Kqzdz+CK2J6rgs+ym
+E4rz3pysMovTSDkrw46IIxO2ylQZ5xuoy3lJI5+3Kf6tRaf/azuT45UuFZ2h8gz6e6mL4daN/ZB
dDvPrb80Z6jaMRdfnaSKoXF3heNpiXuldr27I9zAMY/CuWduauu3QfFQvieVv0/8YDkq+qDWgEKQ
qIGi6x/zkGOXqCa1SbIJngbHNQGH8nsV+N9Ne/yvTGk6G6Wns73+4z37ia3vr660Pz7p77u1AJ+v
C8D6NnsSILDZ5vY7HcxkS3Yxn7HsMjsSM3L/P8H6xm8YPI35k+YG6Dc47Pfd2tZ/MxHQsRTbhiFM
3XL/J7s1m+Mv+zVCRrZ9fGmepRu66VvzxvonOWPQyaLX6x7iU7uo5/I5GUaC6wzEt2nrWhga3Mc+
BJBUV1ca2PQHkpSQCr/60jBrHuja4IgOQ1RQgXewNFZ5r67mOHIcqnnh22vKBfd2kka0grtqPvIN
YShVjgVVxGL7haq+nPXQaz+rBS6hKLw45WRt9XgmMIJg4MnPSwdgt64fvt/0XU0YlippS/j1mfZk
eQABOPOZPZ2WXxDff7+R8TsEEZrLCUNGlaXMSwDsGJW/sqoaKRnnFWUVSH9ozM4NfH+d4LBTTbmZ
iLhrXUDthDsdisklv2UMIKb4fgirsHBIVJE4qRx5GHjmFmYb+j+q2ZHfNF4KWQoSakWTYZUo8DAp
HYWlsMx3jkpqW7N/owK2eZij2tsrP/isDbs8OkM9ACcuaTm41Q0xoajao6xdK2BaB5m57i1qlbUg
Cmppmal3sOn3b6J06NcBx7p92KGr9DWiwxEIFmfQMOUZNu2N7pCs1TO7lnrsPjsAvJzcCPd2IbdN
DZI4jqtgndaOvfSabTQ7cApQF1pqt8AObetqaK7FCSfG0FOb+9Eto+PIOGvpybdvqJbUExP+Zvto
tkX3asGyJvq2A95bWMVZZe7PchLHOgaaGLrTgeD3muY1GXxMtsJlaIl6g53mYFi5ol+W/gAfe5zq
kgM2MqOdw2DJLYiUM2LLucNjXAOfQJLK1HLyS4NznqpPWmfbC8uQZIIH2jl1m2zh9bb61Jo9pWJE
pFETH4bJWyu9vWns+LFoKuKVo16eh9CW54lfW8tHj41lbWrGeBcGQO5yrJEb6vMbHIQQ98v8qtzU
uYdUeXJohR18e3xxGwDQklqXg7h7LTCcHwejQXvhUPvgLVEHGTnqkKPtX6Wjm23VhLZeDVxiJ6In
7BRaR8Jv0uy9wfwQpXaI/4O989qRHEmz9BOxQWFGcevudK3CQ8cNEamotVE+/XzM6cF0L7CL2fsp
oAuZVZWdkR6k2S/O+U48eaA/HJS3FvEtk00TH9WlvRnw3GxCnSyqKY0OpCO1FyTY76xokmPSEYad
TShupEG/Cuo/82bSpyKAQiJN8TAk5H8l8yyPU+fK498fee1vzeHNnePySes03xi7ahGkY8qRGOFr
i3K17Y2jFjj2Vk/6d7ZK7Ez0Juo2esMYo+4n4au6P4YBSzoTw0vXgdQsKwcq8ZSjl48BU7CGymbP
2TeuQegbk1y+C6WbFWsAWPTevau/tGZ88FTWfEYudnAzinQmwPrW6Kfp1rvlsFa4UnxWQXjnVfA+
8AYfZ3VNI/XOqyYuI4/eS167Idz9Mt2jw/45FtK6j/MMkNPMDmXOdCohuEbDlLoTRWrt4gyolgms
3Dexl/sJygpwBwUus1xiiTAJQzYj00SA0GnYj3qMISw/bfSIa9ZU6IpCXAIusNEkN54lHTwKDKe/
2l75EqjWfR/KBypLb+uwQQ9nktTMH7EeyaPXhlfV04ALolzbDBQeWRDQYYISJxPxFbmnxpMdkhCM
WW+JAMqNEyLVKitx8yG91T/coXEx7SRIzDtp3/FsWXsN94HbMWCWrdh57kukAK6MfZAiqYwUx0pw
75Mco2Ep/M7Sygf42Nesj4eVZQMcbRkAnEu2MQRH1oGPZ2VaQZF6ycl6YidMUkMXmPNOY/8LS8es
nwwzSo/umJ8HFhV7IzZA/IqufNdGRhDE407rDK/eWLXFk1t/DZ6ADduE5QukHkSlw698aI03vYZL
27LdDKxiXy3JYDJmJ8bmN4s0Ym29qLzUOXlNaCQJj9M7VnRpVpA/yo+6BvpEGpLUm2b9EaViFUzO
RXcQYHamuxcBSZxKxgQzzdFT2soJZU31SeTzBDvrzxh54pLLbDuz4VmPsHDWiCd3pMAR7UGTGrcU
nt2TUYvhTrbtojIEUO/g4d7AMT8Gcd+eOEK/SJTLt7MN7qQMSear6wNPNVpJI1brKMYW3bkTzz/e
Ex94W4KACLG5TenZvdnDbJzi+JrrCABwW4ldYDIgrDCRIBcL3SO6SczS4BaQSUHRID54nXVWc+/A
YXEZydPE+ndlFW8p1cUJseQmygp7nytiv8gvnJCj0G0kUTieeY9J8hpLqML9kxKLB47rG05nGZSb
v26mBpS9z2g1I7JuQpjeJGAoUF5XpLxuscKpDR7t+oRJ5s4VKPfjxB0wMzjftzgK+V08MkgBgK2S
eRB+zyIcCZ8O/YUsr21Qdn+61J1PIzbgk6rlD1zGhHUlKoLJkkanLGXN4yKc52DB7aXsyvUrD6OQ
zGiFVOWc1Oj9jAMkpdXkseTXGncXkpi28caek0TNCScUjYMhAnlrY+f47RZdSgR29qQy175YRlVj
jSINQLcmkhDzzj5VphhvRRyAnYqC8GftDIgx2IK72Qt4ZusR4+4jqTt8n1CwnVNIo0go+GnQGO4C
rCsR1fJTaZrNpkLbeoixaqPzN8pLVPVQ3hPRn2LLPtLeQsOK3IumRWr/V9iWlwGuRBh9fVckl0F3
v3MXhJuRxlslDxZs5W0VlB+jzW+aTfgAGd9uwlfQXpuenN/bZHCKENgH2NIuWbV1qNFpwZTSX50e
gVU+W8eAt3oVBlBCirUHMeUE9JNfbqRI7CdWPxXjI7o7tmRsLz0/F8sZG+PnjxazfB/qT0UfAoti
VWGNhnaCQfOSloGxVwKnfecw8ESLN0HRvAwNDxNn4dxn6o1nhNgA6ds0fyX+1HXuBTmARUjq0XLn
dYtstIUENo0Foo0JVFplFZtQFuHV1Jt9mHypummhVMFgVYn9mtbvsfs54d7P3Zcw1FheBpQFy+5M
7CaGyMIGcg74zoHs2mBnYGlXlZ9jme91kitDPT+5utiFCGNr92UIWDolZLVrHibEod22hJo4fDfj
9KWZ7i00wnwc1jnY9QGoFBu7VZknr5U14YJDkhFRsZpHMCIr3fBe2P4c2o6Z6VgfxgYN5bJYGxs8
KQQgj+/GEphDVJTrhm8B7Vx/dszwoM3OFsrU0ciuBhpxhQrCqQ3Mk+BwR2Wd2r59dhYRnNWfCw9B
OtP1nD+RSQqrW78v8IdaR/meZ0eu3Q12knG4WcnbZFfXIf6xrBhqcEI1WgscGiutVhtj+tSwLVSh
u+mLdj/KxWKJ246ko0Gf35yJyxegLiVn5TOYzW1SHyb2Zh3A0Ln19TjDqzmtSCI6Vyw7SK0AgP2t
1fbDyiEbKcfvxbs+zlRMap0N1If6hKg9PhSDejU04hFJ5NWbm/aGBO+5C1+lLHYurblN/qX2o3rD
IBoTHRy/m9NHSOCeEw4rWTPvp+HlwiF3enHd4czEDFaShqv+5KLE4XOUCyKvwZWW4mhb7I11eZDj
D8d9zup7CtdwCV2BBVB4JKQb1JyIJqoXxlp+lny5rga7D5CNKo/x7K4HQj4TPK1IgfFCaOAs2CsR
rnUNGqix2EJVX10GY8Tb2ZBCmrLMrd/RULMic9GrNztlDbumuJPPtEqyq+mSgtedkiSCrfaJZpF4
LMyOLJI977kyLrLKyQUb+Up+ZXPCIhqtejsgUB/82joD8O24nE1RLnzLbUC0cXnLcYGO81c3bD2V
A4cAMDQSssnHONtbjRiQxJHH0YiJ86uQ0Wdri0Vl2Iy7GSH8DH9xpnVK2p8Bwmtvtvy+eM7wLCuN
eMBlRRrsHCTtiV36UdJtozF4rUzkoIDTFApmRDa0khBbD7PxLUgtqVAVpvNvYIonk3zHUF7AMWqM
eDoy7U3qnLQhKyTia5mG585ZFnZsdKsNCFzo/yFhFKZvARmJxnyVWEy42vKQ2mJbRccqPkUU3jbC
y3n8cHprHxJyWgjhg0WkpMPrav8I6+fU+FZy3qn8oaP6StE2qd+tjH9ZPLMF6ETy2fTqaOlbycDS
Vt+VjkEoQ9/c7Ds+KnZ+mN3HKVwzHPK0Q4kUWQXhymBUZYX63mkPlLQASK9FfTCcc8yzBHoIsCx5
U+3ODBOfPmtlek9d231muGOpUZngDPvFWG3Fbyr7ucAUQqJlWoHW/qbnl0r1nHwQR82IYuOaGmy/
F+eJ/GqLl5xOVpNqX7a3rHkrVbB3+v6qy6NuMe+ErlYyKMwmdJ+XWjvygqzT9Bz1wbrHWZW/iIro
o6nxeyLMAqaJrX1wsxsCzAL7rcCTmnYfWkEPirpgPA5sEnV5aQOWm3hsiRAZ06MTQduCVJu0RK7y
tbFvWtXijx33ZJl9D8ktjtVlKJDnDvSWFV4FnWDKc91muwJPJ+NKRum7tn43M20NZZfaugiui2cT
RboN9IZjcQEMd+a3rNp90nh+Pf3sVbpS/WetujelEZZBRoABiNbpiJlAfQ5ZcTGdOECmqBw2CnuW
TN5t+btGpWrl027sakwZvT8ildQL5KHN7zhq1h52htC7di55Csib3SHd6JIoecQw+AnHZcktuMGc
lVWjmIOiM9TmCtQa4nI/Y7JteUB9ryiNj053a5jjall0ceqDlp5VYK/M6daEAKaqbmVQQfaJ32S7
SDYESekHVo/rEiFmCbQMWEc+YnsqSM/u2wPwZA54FBECpUGIkcQvflMBMUNH34mgmusdARDf73ab
6Q6wGxo65L8dYHZA1RaWNNmWq3pQjyIqn2IjXXFT4xiSsJ4R7Ka3Dp9CEbTkb2Vrgj/WIbtxbSxZ
p7c+cuXDE1Oep5LR8+KYmpj5ZmGznwo0aLQOLkzdmkvZiwGukpxkf04jAVkFUJS5IJ0ICHP0lLNA
HXqCNbzFCE846pK2BLhTd5DBxr+N8WVYiqaUiO+RKTNpdsS3tKxsUVfwpI1h4FcRQHbjp85mtyje
YSlsi4oJZxsxeqKXrMNfOdjshGjSLn2qENnZFpHenFtF9LR25Y5gbMY/sCODtYDooxeHvESmM0x7
ANgrFJirVhg7zdU25vSrjfJVX7eXkiBSt0SYnRoHFxHBYLzj39oyqOjDZ7Cga62pNgThXDwXDCQu
ed7zR0GPbU/3Bn2MZ2mvTC5WIwkqmbsiom/gqgXsTppUlNNMohRDJ72yGmTd3bAf6WozeQUJsy9p
uagu92MNp7KQu2YouLXYbxRoMrLumCPwSsxLrhRMRg7w9mbd0TmCV1zLZAXMRWNhwlH2hL9+PfJS
T+3RGTcdg3+MNhvNLLewIahbJ/RIxSZCOTHVmAA1tiSYTs+yK3Y1vIeCvh7LX8am2PZeQnXt6p9B
+9Ma3uPmFNWvhJw8R3q+jZD+eYhiVMRegLFMEU0/xOTx8z2ofdmLreA1LXsQTeXw0tg/BgJhbMSs
JfsM/oyCNzVqj6V2Mufy2ZD3YjgOrXguZX5qrRstMpK4xs+De1ORSoywrAxOMaLHGTNkEVXnNHB2
lPbHIt5XUv+IbWQVYk2IlPvktlc2nuvC8XAajuc+w5NLN5kYvDVEt6XIh4uIYr+rkUBsCf4mWLg/
VuWrqU5Ao9GzZ1skhL6GoNn9ybjKKLqDA+3GzlgOdgVzQdQZdcLGYt+Ia1sl7BqS5wI5T8jrljp0
5Evkce5cm8r6jExtscD6Uf6jy1w/cQFsT7u6Ji503qD/wLm0TdPpCabEUQP5IcdjMx6CPFmjt9zO
UHQEyyG2DDNeJ2mwK/ow298irnahU12BO5A185GZBcq14emeI6jTxNHB8jYiOA6zkOb+KjFmzMgk
CVpx2gf8hA1C84MlQ99xr/2A6IFT3SVccpI73Uxpfz7qhropXj54ArdbsR3RwDVyfA9Tzimj2YSc
R8bUXGg2fQOsOmJu2JrJXkVEq6gGbwLTxzIRi1rwp4eMxQiBjpElp09/aMXZuJVPzA/pQTy1LYZm
LZc5qxCnlJdTBn9c/RUEEv+PFsBKREcvmYDVDsZMewrczywvfafsVpEzPxEb9TQgcsUi5IeB9kuE
9SmfCfrSXu1OvAyEUsnc+qVpUJ3oxLIcjgyi5HUk5SuE5YqA8FiwaZvapc/hjpwuBKsqaOpia8fG
uY400DI36BqnyBFfM90YFVOwHjnXbf1cluYTLApipjvqYUp86q6gpoRubm4SnsYpBUsG8bY02c1R
8wvnRTwmCGTTRL0znmK2jFryxluxMd36XI6jb9nNE3PQwzRlb1nLJCGgo0VYFNTtM9lOyBPL56zv
8NNZkJFIjTW1tTZEZ1fMx9pudsZhlPLcyOhQjtOh1F8Vym3WyLz7ZxqVHRvxvWY868mtibJttkeR
d5oqeR4Zyoc5BWHghj/iRL85TArsqTgME9pB8aG8qwfHQHEvgci8E9DFUlPjDgTR3bu4VpGXdfyX
Mt0TaQWpot4r5uhIfQjMRo8LOMIftJ8z5MsyeWTEd6gSgmgAKpVAhmnPmMqvCEFAhcJn0gb7uXyz
mVgliCKJvgnACvOwWPk+661rMv/QAmNXCfOFZMVnxvLEU1PoCEkIJMsIyNt2X73k5nGEBVZCXcaQ
Bsgs3jvT3iVtyiHs02NxbTkvSd+/BOkBeTejVCRd7Gt10v/qCx4ZZm1IDFlTVh2D4+gWuzhtmdsS
ddgTNgzFHtCkelUZDn++VHWfAg9DduQexrraThWoku7VwmrpNA5drn2bu0deupgwvm3HOsmQciD8
moCiJd24qZwnOR9kPh1q75LkH2TocZZPYMPrTWzPeJ4IUbwg5TkGCfByRPTGfGDomRWNn9r3Hrxp
C4kWJWIVscWOEliaKEpPRLbtTLd5b91LKRY4OZJ0wu6KKj8spI1Al5hOk1XCOTxpl1nrn4exeMQp
blfKKJdVvWiQbNTtvnSGbRd2KzeFnBZ8LaQYwGaoxZ4CxuN1e66HXw243E5PNwPI0LZmzI4krR12
M5nGBjIMN/6Mgb8TwVu2M+mj2AfEvW0fTfNkwBCWM8bDu2NdZxokuz1kHZRsyuTI9pPRxuUh2egK
el3tZpeHgaFQwdrYRcOeCr5P0DYWfJCezG+ecBrIoWKXYX/WMcXqoqxWOu7nxHH3nND+SDVBGVdQ
SVcBmOL45pjEf8T82UzjkKPFjHgHKs4GhkFb0wxRer6VhtyFFmmF0WuABBMyVDU+0amvm11iv/dL
OltxwRPNjXGBb5ZSqnjVUzJth+6be5QgOmbJttdvsnDAE8opx+epdPpNJElLrDq1Bn9a9la/dG3c
xDn6Wnp1A/QhiTKQIIrmZz4aTIlQ9KdwUqqnPIZ0bK0z7W8i4orAHYssLywg6274MSRHOkbfM6t9
V97wFKMZuzjBtIEd68eyILC9uRv6HinMviuO2midam6yFgw8JU7XQTHMrQ8KfhHtDIyi2Dfm8GAH
5xir86wPGNfHVaHcI5VXDJR8NgjNqPJNKz7tyfN17WpAcCVcg5LQu1uGYuNtlC8WcFtNP/WOSZFH
nTo/QuNozcLXM6iHDFYYFYLwuhcM1FdN65PKwEeubYhcWKGuXdV1sQXCN8zgBpJbOqkHbYJZ234a
HCYThYX+Nz7zxQzvpCKmzdGzryWm+cD+Gq0JlwqbjKx678bnpH50ZXiyVQqiCa1AfWpd7BdohgjL
qxFHF++BpWjWnbWA3w3hC1g8IQzhtsmYz6j8O1Xx1yhONh0dmKW9KfuNU4v9QHJswPgT/8L3TKvX
FwXyA3Te5YuXMmcpwQdGh4pZWgPh07570Jt43iIPw2nPizIV3N1XR/9TaeFey8lRPMTOjYAoIgS0
xu8mzlDMTho8/KXDCIGpsebRzw0lkTsjAUjt6rVNl4Ij6olw6EIc4sR+7BpkEa2l3FVlWmJroe04
wveQeC0mb9vNxp8u13XwJikiVYdRka2Bt0JbPZs6BIbk5xTjosCSTYJitQOH4EKQx/jsDY51CHr5
vPwPWHP63GiPLnkVcZscguQ82ELuJ7bHb6Udbmul67eizN9cc4pJOedvCkv4jsaJ4zl0B6Z/cb+B
bcbi0GTx5OaUYBJ4wi0DpEx0hQx3hczfh5Tfmzi5fOtq41cZCdBUk+i2ljUMazL8fhMz5RKjUFg3
2gEMHlF5Ihc0u7qpAjOHQcNiVEs/J7eeSz0wDtg02lmKDXuQ/lpiyt5PONWIsWn67QgMpmyc61DG
1s52tOvQR9YZee9+VGNzt2SfbzDHFHuHHJSACQaZ6eQbocQ4aVzRG8U9v5FpDRnelHeiImlmTTc+
mV6L0Mlxi3PcsWkxtRFKWQAhfEytY2S0N/Kl312M+c4AAiqmey6H+jgWLFgR+M1by2RDpmDm77Wh
h72sz/mJaGe4OpPe72WffDJANT8HdpOs/JuzkZWAA3PFh0mkbQMsD6rWQJzt+//qRP5nGXLktP0/
hZ1f0aTKfGr+VdZp/ecv+qdIxINRbDpgCVwHPYhnExT3T5GI8w9s3XBpUXy4KBv/XSRi8894UnVH
OLqjoz78L0mn9w9JghrpcgzjeSj4V/+lbf03ke5/i3b/VVtpGMb/oa7U4V0hRjEXmQq/G9b3fxeJ
1H2gYe8SwyZf4I6Gq4NUEAvds7LtMyv0fq3ppLNYS07L3M7DITJL/SiXFBe15LlYdgltImRRVwyO
cZj7sr+w0voeliQYUZMJ0y7pMBCSuNGtwToLMjoG2D4+atdkVw0xnYXRtCdjYgqIPGJad0v+jF4z
IE96MmmguxDVjKXtSGJYe8A54MIZwkKWjRpZYBY2aign0aaYOxv1ip6dIz2j6fYA41n9uAxPY0zG
rMrgaf7oxcQ/slsa2+Db1PQUsrnrYKRiLJMJa9x4XaHRTjFhzVswKBrL4+O4gJDRej36Vh1AKN10
06O7ArroW6YVA67LICd5gX7K7YJFJZd2kAVnu+v7S8YSsRKaPOiSnlgR+9yOi9+O1gZVKK2IV1uM
10E7QX/FkpkTo7wmP9xctU5a+33OXMZyuuGSD+BA7cGZL2hv3qsGyb0YjWBpOj5YCVBmaM7zYA3M
ahxI1MKkHQr6s8SDAP04fyQKxlLEMssXGQy/gOX2OgosA3iEae+QJnH8MaQgK5OO03qkWuZAmKQ6
1COxIf6h2aYSxgve4TVmsOkwBNohk+2BHJzsF51xuMq8F1z3NmFGOCXyN1sbH61u6nTHycye1HkL
c3rYkBl07PitGXpbu+K+HTyE6ykGopTCe0MaC3kRkCowzzb5yc4jlp0Wc9VkFMFVT8d7XdvpUe+w
PfEWPYFacDBkMgCwWNMO7WQAjyfVWHqBy0k/XnOeotuPcJm7yZYJ0RyE+gl2Ac1UrI7hPO16AWUm
6/nwrToon4qsu+hk1GD4ggjvKgbtY1yKgzE4j7qBr1/oE1jU2QwvFckHjdGNj3IY9B1BVshf3oYk
fg9YspygckTsARou2KGgUCTJaNWTVLTrneB3niaQXGuKt1pNfGmKsV4TgTSOKwUYI58eo3RfR8Ip
VohjsbpjeCqdgG8U2lMspM+gyPD6D+CcGxCga5FovxvQHllBikk7MsMv4Qkwp3d/cPPihiEEaRA/
1FBFftjO7qXQMC7XWYKeQNcOLdygJ0DZ72VQnSPNPs2GXt5RIf5xTc1gNqG5UMQpuMPUxnsBRcYb
xDWEwfTmiKrcO4InCUhB+YZpzqMLZFvUM0wJkoRkhSLZJZAy9rOd7mZpgtSZL6BAR1DArb2fTeGn
VhOdQiv4lUhV3RxmMI3HDAfBXP5RDvm5RZ076TI5TtncbSBTFiy8Cbmc2V5BIchvJdyMI3nA57Am
SGHVjazFTcMA6GnXGuSg6a7MPNoybCA+II//2FYwXqcIvl/JwIGAaMYzVtPGPnaup8rKxbUSbOmi
fgNzK3oPdSiwQm+uzHqrR41/Lq5G7SgbcJUJ30Y/t/XuxesGIEem9kurZkC6gwZme1E92ROGb47Q
+qZGZzPo6Wsmcbu6M3rRNAnY1ixBRK31wshrl6d4ROXsKShKalyXhlH+FM3XGHbzN2FAeOWS4TsH
COTPC/uVwYLyedoRY89Z9WK1xFnlE/wcJhFgWg0bxW1th8ewK/wJicBl7ufwAQcIg1MfhuvRmbHW
a6VbbVwbaUqUhs9u0FUbUpyBWOLSAiTNaEi6aFVVWJzrEphr61WPCQfhtqHoORRxXx3mWriAIpLm
KIZBrhAhJYdEBsFWNixz/1Lk8FMu6ZXuwUprsUazGBI+9jQOQQ40NPwE8ci+a6jQZfdewHDhgLs5
vJO8lmzGFl+ObocDMdlbD9kB7u/oy1xYX5lIwa1ZJ4KJdHxJzHEcop5XDbMTVG80qRrrjkU9OATl
WSjaBjGlD9HorAXT5WWztdcGZSNrbMEoncfW1LVPW2beyXWDE7SjC0E7CSW7/VKFI2GAU/bkLrFZ
PC8XGCzmbsYhNPfufMnm+ZeVQ/421KYhgPSSZe9klX5rMMW/otB1VhhuzWtB4s/G7hYDdde0GMDL
c+G0rCBtCmun3elBoW10myVBPTlbIkNpCyUWdAzY6YrQz9cJZCxUCee63OrXniT4ycrETauYwbb6
W+QpBCauVyHNw5nsKKR1BWBVUtE/3eyrbvT6w8r1xG9L+lB8TzRjlXjVsxtZOjlDVY0WD8vZisNN
3EQDgA+rZx1CCBxyAoxJ4MbTpkBA0rEy4+fql6qAF8pxBWck2uXSOBezztuT1drWzvTB10ZeRBep
y1rE6CHjBGt5pLyjGfAdG0Me914qLhgz9DWXIL+uY9oqSTS3JaHpip7UCkcScWCs1japIOk47cOe
IazhaR+D2f6wKsEFMcttWsXZKpqb8AaNeF2Abdni136rA2f58CAtSN3EA8qLjUYkHc52Hj7yKrBO
QID2gvCxrQXcViE4upRjyIa6FfohF8YPUfWcKh6zXb23Tboi46JCdYfJQaRYh64lzkklS3ZkEckL
9sKXoavULk6He5sb9bVjmTeniDNHmaOUZ9fTeE7l8xGKdWuAO4D/KPdZRltnRuGTE9W/9JhuM8sc
e6eiGIiFzccwEIkAULqHoNERbQ8RdeS8xxPKB2pmLB9gzCAJAl9LwTftvUDjsa7sx5jNsH/lx+Ta
FszEiYEkyB96TNPdBQCb1j0COGwt78BRf8OwCLdjVrE1yFnXO/AJ2xYeVqm6dQt3spKmb0whW3x0
B8YMJK7qQHGpuf5jhc2XBQBh3Rvzd1aR+GBlPD2eU0qsMeFnFdFO2ZpNmjbx71j6mdoiWik2DaRV
zo2KtbzoWZ8Vflc54tJ95Z4giczR1cH6W6Zy5yNqrYmBE6g84iYoD2OFws32ANiEzrCa+AU7Zcon
rkPXlyMT9dJ79yLaLhIU8iGqQUM6iJndITs5083rYIFoqZZePDS/a52VcpO7nz3DwjMiN7x9EwSU
YdOQ7LD3HjJvA7IqtX6rAxv2Q2mn19guOfjCiTa/+s4GUaHyd/N7AAVhQLt1fi9r9UWyjzjTsDIn
TYjLElm5icm7OM4JY+OZEpElVGrtZ0+n/qvCijdRvxt99lp7MnlYyVIlZYzAOMijM+NaFpQoSzbh
JLvbOI/BupBVCL8zN+6uGcGkdhOdcTPRieGofXTa65zatJz99EhdNldWTUmDDxQAwQ/i3RzmifOS
D8v8JhhL51TZzOhzIA2JpIZou3thjMEGRTSwWDd6Cg3mC8TPQUe2O3w1+cCZUPyeSdF5Ue0cIZvh
a6tcRj/KSTdWX+KFzAQtdkvGjzKDbZmA5pwyWFXhMntjfm50EIG9xrujo9vAmB3ZE9SMD8qa2GG0
5VPbm3t3TIq1OyP7kP3ssst/iExnRlJk+Wm2yDL1tMg4Clmx4QIfYRDXB/CoYni/tDWhQIACQQKc
LqXfqhMq2U0JuU22NuPn0MB3FLjE8c466iON0VBbVMYNzb2yJpQQVlxukfd9j1HC7nemAhiCz6qP
jX1PXh0IdmVBH5nriz1JZ6eyCOVjE1v7Jg57P2JfdNU9GibLmeMjkweeWgbjBjriH1p/EI67DRjd
u8NoXQOBFrZaZRp65yqAreyRKxeI4JaMFz1CSpQ24zZ1YBtQ7scbs9Uz39awpJER+4d996FVQhz1
2SWoJbECHK6WtbJnvcQpLJodV497EZOBcKQ8WTPxo15bMP/U2cc+3NibHhVTliWrUfLkpxooiuqR
t446BwA0i2nJhDbVl2haYkK7VmOf3H7PRLzpdYsbyyMbjEjjZ7VYwsfWCPat1byZ9h/PZAJMgiXL
UKoq6bXTU+VaqDYLELEOwjgqfuuz6kaK4wpUHkP0TRSTc+qGcriWSbVoT/RuuMIFe0YphDLN6xEj
IS0ryabs9TU0BIFcRhTbdMqndRtiqw+T9qsjRYG3274js2+5DgvBdmq6CGqJ02BKaxPU2Wtjs91z
o+LLg017U3p9qAUtm81f/oRNE+YeXushUPeuLhjbBkT3FDR2Ki1GRuUTODxgMBEZs6ea7AxFLd7l
GlulPpNH8jEvUoNYYOlIFeirnB3Q9IjzjT4dzEcbn/oh5bBJjMsYLVgsgyqyGFBkZAy7NEP7tFL9
zzCE2PGD3aSxptJcFBKSCp0Ge/A5Bz5n0Oi8eUBxFPIHhWvKXsFkPhb9o7XQNLVhNq69HsDRpFnY
u+G57FwmsoidV67oElYa1q8m0I9Ev2BMzrLAZ/LsVSrbhZOm7xO2A2tJm3Gci0Dtanuxt0V5f++l
vu4y+yefLzz0ubfugYHEtpE4raOyBqeRQ+MBzwwzJlMfrp30+0mUCZFy5pdrDua2zZ2F0Bq6W11H
mSVRduL9B4ha06Oz9EGDx+pGqcni6UGOkxjdSZun73wsZmwk0L7wwKOEEvHc7gJE4CQyRhzBNjE5
Gb9cThAAJFhOt/nTZaZHhYXkJ0t0Xp9lLrv8rfB+J+mQUGsQlmOPzWGSM+ydFsK1UV+SftQZbwb9
yUEOg0zsri9Uw0FHYTwk024aiHGI3L+pgrGxbjxIKQnBoGqUiQ9G40HaNXC61sPxKUmcP3uOznqr
6jocKkvSaLlkjnYj6aNCEtzCnzc8h5Udnv/+KHbEuG96L1qJY8Ws6EIRIRD+mvn5b33+90c4lpd4
qPAz9IiMiNL0UA4Nuxe9hd6yJKZCo1mG8ugaqyVP1VuSVeWSsZovaatN1VySJX/1790RuWSy2oSz
Qr3e0neChrD73+6ESxXaTzyHKEvsQkBO0N8Sj6zXqEKc0vN2Xrp2uVB0MmEl2bBLRmyNRDQZVPvq
jjowSYt497i2N/GSLVs3pMxi0Y8oNc12Q9yF2gVLGq1LLG1HPC1JEiziltI7WbJre3OiaBr610a9
4JxwTnar6pOySCW0J0wuHhqOLieLfMjM12TJL6CakUcRLL5g00ZHGyHnY/H+iJdk3RghLsxz0nYH
Ynf5SMTK4hxnEIDduVjSecWS02sg1MTbVV3tOfxZogTHcECqr068r1O9aghUHCmBe+IZW7eesctq
EoFbdo6+CYuLw8PeV0tucLIkCBtLlHCk14Th5vE6QHpSmm54FOkSv4mhqqJdQOBArZJAy3xkD2eT
17R43ZJdHBFibEAq4oA6hEu6cWHS70A421fQtE9UbSPBSgLaLanIyZKP3NMZgIJXDhJjUgipUR2k
YXgrXUW08t/vdmW9Z2Qu/+8M+X80QyZs28H/9383Gp6muP/X+fE/f8F/zo8t8x+GbfF+GIyIJcEE
+LT/OT/2/mG6lu1xB0lbCGn9m8kQsQVjZ2GBrzQdC3f6f8+PjcV++HeqbJj/f0AAx8Ex+a9IgP9g
70x2LNfV5vpCv36oJaXp7rvc2VdW5USoLtX3EkXp6b14ro2La8CAPfdkowp1TjVbEkXGF7EC9TgE
n2OjSGOHd2EW/Kd6PAxeFjbFrHey0vrUsI+yWpVfhCPD3TAX2H0WGtLgwi07bk8K0+JH0TneeWhs
wG25+5W2mbdfw8A+5m2C2Thr3iaOks7oXhKQUbjwvJYWerDHLrPiNrlavYo3ZS7ty0hq5UQjAyjh
ACjzpqj+1MPQ3u0GmmM8ND2myNrdy3ZOSKG0BtHc3WxnhhBkgSWltSa90NqLkkdu/TljDRSMba6+
+ZiGHtTJkhOPswdmNylTbfw3j8S3ea4FTJF/foRX47ucfPdY1AlKb4ZfAhXq2z8/a9HY9tO68otF
8ktpeaWN0z23FkDFsmUcHGR5zZnJbu5dDbcq74pln8d4UYbqkmPTuPTl+IlVWV7T/OangtD9+jzY
K8Nf5+ZPrKJWFi77Ec8nqCfMIbk/RTfKKN7CVMFBsyz/1hc4OH1/AFymhnq70uxk5soCxbyL9qtk
dz0TdnQ68SYBDpFjDvwnLUYUjsA6z138J7bbH5HvfBvCzOIb9BuQ3zNAWci4UzX7F8uNNivwLqZ0
nCOWcXqHWtM+rgwIaJhrefnOQfCcj8SG1jZdTly0miB+SXdMPwAYVOi4Y+JXF3dl20Ypmf+QRVN4
r3WLn9l5muxJXdNelC91tqx3Ga7GXk5VEwZX/xhG3bAl1vZ3JIGC+LHcgRLZZyUqUFrFKzF8wK+d
voQTiftQkMsUVczxbpx+iS6AVpH4+zaQ/rFNGA2vI5JyliGB4HCDY9r/AD8AR2yQ+GkddOgB5/up
KoAL1d2PgNpEjmXtxwBFZruWZCyXYkHEDbz62Oqm3OO4PAg9DMfISmAwLpg0u8rTJwsA6xY1HkS1
q/DmT5VCO141Skf/C5m+uWbMS+iGiNM7S/i269zutXbUuydxubt66l8JO6SnoWdXaruqI8lP9FLZ
nIeUHesTNwfnSjfwf1HJIr3e+ul2A1HDlnavyfYwGln+llEmbkhF408bQw+Im6vK23evc/WG8l1S
okMWHkI3+XA7E3Ks9TmKpsfCC8dd7RIIHMif1AvwZxLunpqrR+nbiL5g3PKpz2+OwnJKEMCnz/Dq
uKD3EzWBYLQ79xrN0akvnPIlS2ZwObp/WUg4hR7vJziglAQpZMIJGPtJTgPe3dUDeIYy0mU9L6+e
0ade5AuvzxUvv5LPYTu+UfxnyWg4e+ydtjYZO8jAPVTFUrhHSupIk3QopqQwafXTC2c9EKh1WYKr
oFZFaHc90xn+rnIGCggxgFsx2KzjxfXS32Dc4m1sBk2kXZ6DbsUM03IIz2m/wEVG/hkm+3EYHSjU
hQKWV0ASGALqgfyaY/HoohzTEIz6aqRJC1aP18Dq47Zho6tqDYX44x+ebaenO3Cwm3QQffJpSWkC
Zl6h//ZSLPwlYZrhTtw6cDL3Xc3vMznrfZoMAQ3ohu9DXh5ctgvJruOuQfHca9X7+5V8SlyZDfWN
27LdYTUTu1pSMdf5RLTHwNoFFlyVGQ/8paygcaNefnCvp5Q0ph9lky+vUxXeV/SbJmyY7dQZzMC1
yG51MsGSxnxuKdwr3Ygtq7K99wzkHLA+ATcKmENmUTDTCXXz/U9wdd1jVSfXdP2eWEtPp0NACjdo
72OKKzGszpYmS+yIpyKLviSFChvIy9dERRz4k+A9Il++B6vNsNz6tqr6TxuzQAKVtxCcdswUxGn2
P/uSvZqjTetNlbxVfaeOeZOwPnXMcXQ5fItap9xb+NNlgKBhu9lDnwpCb8B47Xo+WSl4uMTChKwi
Is6IiOjHy2EKXTprMOGjX7v9NkZVGmx9KYBQehk1I1VG8QqRTfx4X2AraeUwfPxyjEPQmfPGH5HR
BZJaRkKWEUdy7ogAoRcyoQsCInsJMewNmwD0lo7LMOcgoEpcxHsexeTalemH9HJEMcmF7mc9EFtR
+bmOpp5tpEX5zfRD1AQK3BaUS0jl0lJpmlkqoYylbt2kQz3diwpnu8Bi6dh/8oYiL+jJ/qF/tyLN
eb3uoABnNK7opEz31Fc5j4vbVbte9ffE4p9PbSfQZY8xH7tqlfoXJ+m6TZp5nbGRxfc8JAWDmeWX
q1hOw/I8ADAUcZ38wiT13M+lf4ResmwoGohuYedEhyQwwSfKap67bu2Zv7R7Bscad447vfA18t7y
M3WufQzFxYo3XdaMU8lesgy2YQubEoM8FYT40OOfDufibVtwSCPfcl15x8tyfarxkzItXWgcLG3j
mBt/D3R/kUBdiHo0lAj1/etK0mZtRHW2y/YXqfrlWNjOqcxrwN9UcMs0G54yJxsYVaS/WngcnKLX
8YXqk682AI5nucO0aehWo8mGkXfjXmxSDEmWDy9REg1XohzAw3J88DMhu+PKyX8lH7qj5KR8ZPxW
7hdMMa9B37wCUEhPeejVl+GfrkQNRnVLcdhyzqe6ACpGNpbGBTouNrEnnLuVYIeze2RkrRfEJNU/
ItN3P7VfHa1YfJ/buL+LMe5vkTfSnuKhxsYD0UnQm8cAX14QVctN5hPZBe3GV1Ta4gjotTiUzjx9
+DFp7wV7m8g4iA42ueVKkIYPLLIeVoE/cHEoYh9bdgax5Euo/NcQGf3cA6HGAH5oyAPfR4aJVJO1
0K/5qB0XTGVMOCv23MPiMMdMfL88WiyNTP+D5Co1irrMAVE3rKdhEiW7bJHzMVfWRYej+z5CpHYS
/DTWYjRw6ROM9CsT9yv6UyYiLIb8kCAxATPGYtAR3OCzcoLyRlTx7+y7M6kFK35MGscC9eP/aW1/
PFduMF0QEamWI/E1hu0LE8n1pKh0oeo1VM+szcq05ni5dW+SJD93UcyZXVXDg23nz90CwEJYo3NU
gzo7Vd3spkjNfNQj57OTlOwoG9chybn0z3Rk+ocisgH/y3H6vrIpWNUwwdIKozvZ3uje+PE3p3Ll
Z4zJMKUv4JK1yXycdd+hWCTWviyHAAcY5sA0vY3spQ8VQSgysyvaloAfK8xEi3nfxTcf88QAPkha
+yLUoM+rZjOS6i79xnF8OhGYwBEGAlSlobeBOdFdvH90iua7HzM8BHXd07Q1dvchSNKtFPFfb83r
szWux3xp24ubsw6vIO1P9D1thKByIwPJeUwiZsaq5Y024cRrCxCXWa0fOPKGk3NlB/jAcCk4TEvz
GWMGcytNsKfE33v51w8ZgVkXKXS0YQZSwemwmbS28GJHWuJgNVA82wcJXqgAf7FvcW399amb4+xb
IRQnbzmtT3FbfkBp58p4iXu1ledc7aZZdmWKC7CckHaqrn2cAzG9BGulXro0rfatcvR+Yku0ryNN
dC5ah8fKiT8FDjzCw925adp3Rij1wdbewaEmkGnQ/CSUvAxJWr+zmrY7RjYZYVCiaw6DFnIRaiBG
QiQ84SW/OMxUhGtqW5bcgH15ibpdujHIIyPhKa0//Dz98mcHHdUi4xvbZKFS/ZBM0KNkxLZOD8VX
bWfYm3s2zlVUnAvHSzeVE6l9n5v9rIuWpufwlGFBpdJp2NWVCbWCi5Y42GOrbEGkPPLFpOcVAWEC
cHmD5Z/sy4IKrTK0b5FbVns3wWTtNKDbK/pcHJHzx7bMnQh52jj1wwwfQ5jRyzqORGVCPWUHKyEu
VnTTJ9Sx7rayJaZ5Z/jw7Xo5u5k+JgOJ7waXD0IxYUS/v1uob5uRBeuCW1KJnFheS6Abp0rH24kS
l2GRF52VrVl0XxVjE7yDH7FRsxYyglRIYECsIt74s9VjJA1wYNvZ0kLrr9CK7em9oB6Fpx/VNvrn
bRrNHyXTHHjXZDndW0AD4iYJdcHs22fcwPidL2iTs4vZ50l+d6GYDQMEDsBNF8jdN10wBmACxuIe
N+5uFgkRJXAEvBSDEc2s/2s52uyPi9+GLsw+eYYymWyyGYh8NpVfvYArphwCG6KbPhwL0FpOnLFM
ms9wzQuUwHablvpBE23Og6i5jjyb9AOtj+UcXcJwvdeOpEqISSttmslTlP8odfrlTphrhrT4Cifi
w1NMFoXaXpP3o+J6Cn+vcQA+QlDtpQTVTf7Kq7gnkqAXlqy6Mb+Y6o+xeKsqiZbGN0kwhKeOrqAP
f5tPVEnW6/ySlzpkTM2pvpz7dJtIDSkjRwSwk/eGy8f5wtSaMlDWc9TseDXZFshKDZrCZmy0C8r5
0JoKeinHdxtajYutbBD5sz1Wh9EuQ+hyoDLjeOHF4se8L9KvzF1+piP/ZPwQuyyciNQyMSqzrxrG
K1vjEVv83JNceNJ+eZB2Az524rnRLbdoVtJlYnliMDORipws1h2MX2k9f1Qdi0cYcpQbg+XTnE2t
Mf1dWNjsQ2dFrXRSBoeBOvRr+tUk9dnzp6+8Y//b1ObL97jbIettZpsovaKWifP1Jy/YeYcygSvE
mTu+My60n6TBhp64faptd28N+qMjZLLTHzw++QaDh79PLP0jboFzT8jXfvONUoGeorQex8e0D+yM
gnAXhz8RPjEf8bxsKysdWAzmFxUjCpOiP689BG0D/1VO9C0I0zOPaYfeTXfi5EFtLlkSrAl7fUS3
+PTXDvSfheoLVgQH6k76WgXQ1ZUNsBfJiectemt5hTF/zn4DY8lYNFSws9F9CF0NV7Zlf0QycdrH
3LYNKyjqDKJpUx2na7FSkl3oQR/pLDhPVtUd4AK5myJHoJhCW21xrNOHXFNqh23mSkUh0Xb1G9HD
oNSD5lQtxySFEiDS5j6HLaj2Mbsyi9qOQeFi/53IqOTTJY2UgqCtTCtXuWlsvlTWiC+u9pkCKiAt
ur3xzq8w6jM6S231EOGGnrrgQdFq3Ky0FUbssjX3QrCGhxKVQPrpcIhVmz47kAo6PXzrPR/7MR1+
GLpGTq710GYnLyf23Q3K7EHTrxpY0mYewwy83Cp3S5//tAkETqPjvy8Wg5X47MEoeaOu6KlwS/zk
+Br2TZDcU29sfyz5dbMIeChdqXk2J/iQo3GPo7mzhpjit54UXxT84QuejpEuyH+sM06EiFZOLDDa
xLEd5KLstWnko22boDBYC9rpil8tAXLisOQOOxf/fAaB1j3KyUWUoHVl11UA9uMqdvZVh2zTw7pl
t4no5CPZsAWjm5HFijTmeKiEHm+ZPLPmvdZs6E6k3NJDarUvGAE3TEwE5h3iMZOtSBaTiWjCaj5F
uYquRT2fVwEGsKNfjGQX8b7Km795FsC7rHeWU2eRFEbpR5XHNN5U2Q+aRuAVeG15jiB2IOATCmoq
1Lu8evA4ae1Q8lm6bRTuaXF2nR+Fj8QbXseAv24r1CfxzLOd2PO5i9V+pkXxwbVbFuIkQQqkpBqe
IyVj7D1Znxb8CCMFK+wms6MXLu9FFf/wPPZgTY0xsmo/o4ROAXeQDNrcobuN3G9eCNa/EhzgpOd+
G2IG0MpiOFLV05dCYLr0I1urlb6Q02zxj7s2tkWqup7/ZF3sHpBbz2k1/rBD/G+y8LlV+7eFWL/y
g+lMPCM+wAbKzzMcKdYtxvnWaIMIioAE1JJBzxIW7sFdNTY1KPmWmQuJjt+06cu9tJP8wEiDUIdo
uXfxeklj+oqN/QtvKU4w3kp8B8YethijGLSh+iEhPB8KaqUsYydrjbFsitaF/SeTiNTYznxjQAuN
FW0xprTS2NNsfGrSGNZmY13z+k9MT83vwZjafGNvK43RbTzC1eneck4hKfOlcD/YHoQAqOcHf8je
00Wg4ybdI2P5+pTwmt3UXOGttCZOdDjtQmO5o3NxesuMDc83hrzUWPNaPHqlMet5uPYsU+IeGyNf
ZSx9znRz6tC7Q7B6zsGE7kdj/6uNEVAbS+DS2fqejjgqa2aDgzEONjgIk6q0dhPAcbg12Aux7eA0
dPAc+oPt8A7uKg7LHG2NMbE0FkUcNxNajM45x7ErFcXNbrvquxVPTHJl+MRblP2mJf8MfpYygfew
hRBDwFahn/32gc7n8GyxJ6zFAP+qTnIKKWV2Loy1Elasa6yWqTFdCmO/FMaIadX8NMSbGdXxPlEO
WlWPsu7gugOZi5UTOh1Z1LZ5GruAmpLmluH67I39czZG0MZYQiu8oVaPSVSLHLto6PyiR/3k4AHJ
8ZM2fAWbkJkrHdEpnW95tPW78O/Ahd9S5qE3sbGmet382gveBMLYVrUxsPo9TgkcYjPO1iSfX8RS
rcDSMb0KY38V5SD3We4ARDLm2NVOv3KZTMeeEldMrsPMgHJpqWTPWfSNt9afio8YY1fANzRjwO3+
seLiycUrl5DPxaaLT5oHFecuRSb+WRoz72RsvUPo1Ac5gInDX/6sFUB0bn4Pejlt7sYYHOIQ9srO
vparNZwtpsL799JYiWc8xVFKy2RPB8I2yTrn3BjrcYQHOTJmZN/Ykld07QUqw8Uu1ZPFnXe3cLBs
kJ+hw3lZdc2Nxbk1Zufc2J6Ns0cZI3RgLNG9MUenmG0DzEUrjQlxHnxDEFugtCr7IEL1Er9SwxAc
RmO4Bo4BDgnh1VixCzzZuPrPWEDwPyLXIhHXL+xy+sOKkzv9x9I9gtHycXlnxu4NwLz3HMzzxgie
GEt4ZMzhnrGJO00p9lZdyUOFh9w3ZvIRV3njEO4uhXdTxnCe4jwHg0peXXFMjJSxbgo6Dmbvo1N6
BS/nyQ01IDMiylxvABixlVrgwLoVw1Nl8+WzVohzu9DuVRlTvG3s8cbsumUUhLqOd97pveCsgaVm
wKAf3DKMbpz7t1PEhp7cwxU9OT76xo5fqAUuurHot3j185jaB9wpL/wGuJex808wfXcz8HRgwez5
Ch/bf28CANJEAUhJUdWsfjL+xreQD/rQ1sGvwQQIYhMlKEZXHxqRMvJQ+euk+vKWu5U42SaEMBqV
uDDBhLBSOTT9mL+hDvGcTMSWEluz90kEfnrcknvmU89hlDqnAE6ZF9Fg0M1w6Hw3o1iNQlJqXOEJ
Whb1TZPzN7bVxwS97dlJqxsZtI4MXvDlAHu/U1pxDhYikp4/HtnToDSP80UUwLB13qldT5kM3s13
+jXeRFXvLQVAcKrpWOiSzjtJiq6POEs1Nq34WNa59XNOoO9mbf8eZrhZCavAWVsTQIVD9BnkMDx1
MO9cH719cKDb+OPPxMlAE3k0tje8pn8yz3jp9ZS+cWj0Lp6q4t3SdvRruIJKM+ozbBxfmzBuJMfT
6A8pJ5qAFjxMqTXW38XS3qciurZZCP3Gdm81b4djiMbBG6i/WZoWApQeLK4E/ndqbZY9smS1p8XI
PRceX9uK0HeUzT1NvyqCWBera6Z3Vjsw/HTFqUQ397ySBT2iqTrVRINDZ3j9LxpwwmHKLBfnGrWQ
4wL7sb+tLeMSKoqTzcygLOuNrnIVCiemI7PvK9vOSxXhNVnhtxCI3Mm6h/hd74e6vmPJfx47mDYl
olkTRnv/dRxYXuqh/NsBxqloO3RU8RiO/bLJaoRmGTxZIyTDhEkfmXQJVlKd2qL5U8lzu4Y/CFZ+
OgX+1VJ/UzwhG2APB3/iTGLM03WfbMF9P0QD0eIoASyGGPTXtYXA3T5yzM74lhqFpNf8yv0/YTVc
m0HAfBPUxbVTz3V59DL9I5izv709PVRVxvpJK1xN6RT93SO4rzbFCpJAKYhxxUjNNlaWHxS1XyVu
VzAYwbLzLXihyv9N5Jv07Sgf82L6DNh0ZUv5EuCxpN0xpWdRcHfh7jp4HyuAO2Tk7k+gGnbw8iTi
4aYSCqc4mGLgR0i3/JQTMwnQDdIlfnt2jC5csCzJwuOQ5j/ysLrbK/JhqwQHHJAA/3gbE5ZWp+Qp
619mSM8QZQFZqurVW9FNvKIvMWY53i3EelIUAS1RVKptRxcg6yRpuplc/Cp8HYQlxMmyGB87HF09
Je+IuA1OLzBZYKS9FmONK/7mWUXVFd7HIMzgcUXUHxfzY1LwPCGGYZ+S/WXN8vweAWzc/he1H4K3
KB7OOYYtisBKxaN90MCCHqoC8WcRZIAHHEQLHmDQVDsKj3+VzNX3GGlw5w5OfkI7hvLk2nvLiwCv
OvqsaZPhAIqlr46aEzUTPnhpVks/m/+MwhvABIzG+7W+DLSbPQnHoQpM9dEVe9s2lk6A9hX9Czr/
/3HT/3e4adOn8H92gdym9CfFbv9hBLF5KkPzv/3LC+LbJAZ9dEAUfY+DG+6N/+kF8eR/R1RGRDRE
BD51D4b2/7+A0/Z/29y5Lh0QOLbN//ZvL4j8b/5T16QTBWYnR7r/T1lCW/Ln/6cbBLS1CFyHvyGr
VOj/b00NhNDoP7EVRXkjxz2r4FiHkFjW7amZoELJ3uAZ+ukldgbADAvCJu1xjNzfaZihPJlhSeG1
f3vvqSw44WodnbzkGizuHwQHXAKIGJzIgtO0VDfodOwepm56tocl2fDys/e+xDhq+AOF5oCQq9XA
S8HNZhwfrdA52hF0/bq0xiPC53ywtDzXlU0Toj1hkgdVU2qWF/JtRPhKNE7KSh+7kPeWjk09EnNr
OczD3lF+tE0wkOWreptU6l7IVHubhtfmsciPMWRaFsxLE6kHnAPra1ZDGKJAdwOBtv3kLb0TTswp
xprSl9IDYiVtttMN2dFt4M84FOYHL5X10bIGn6UzhgstqLBv0CAn78FvMOGLwFtZB23BCHI8hghW
+F9NzJuB3G5WqiP7E9K+FtuMTOzyzXJGf1MoFlwqr9jBVN9UQsgh7sNnKw2CjZoWn80hyuLilDbU
2Yp2PPXbLlf3Rv9S8NRnH6JIJHtKxKJoJltNufUVmWFXDk280xTDbkKbCHzjzz9iD1M/k0bm0EHL
VqkisMlZ4+5N7OJ0OqhHqnxHFJmSBTeZ5bHwqfM0W91S1tV+TKByBdHBbpIRt0LD6PRQ5eUlg6An
fAVkyww3vP6LJfqtGK17IiuXbeDyNy3nvwTCx61sXbEFy/dKg+ml7dHIbYlzIBlAanRxesDAV52c
YD5IYJ7sjqri6A8WYEb3Z89WHQIGgubyF434C0jsc6uXLzejGtESkiP3qG4z5vRbYNXRPoYks8vZ
8O0RiQVkIPcqeuA25TA9D1Z27oISJdCSYNKikRG2rZ39GPg/dZly/ogxZTDe2Gicz8cUTGxda3HV
gmOam/HPTC3KnXpjLhCIqR7WIAhoM2IYPRx9399EQKltWAB0BdTOcWGNdyICKiOy6OivYLuo3uV9
7+KcnCqmDbA1KHJja+Ln/k9c5qijTfoTDJuzKbPh5A9TdBmjitpTUquAAils7xKKu3MUUToCn5Vk
WDTTG1fNa3ASYwo+8k7KCCyL673jVg7ppIZcGjvyjVtROFz6JqnAr65gGbwCAbHuMcLGU3wClPYo
pyZ/+veHN7eI3D6RhTouCMEkVeLe3Zmm3nJF4KAOw2VLO9dYQ4e10tcVAfPoxlb02Pnsu2qQszFz
oUsRkyFK5HAztqM47KuLk0dyGxt3tHDnD5XMzlPnKTSW4sis0f9oqxw8WK4qvF5QVqwqyh/XNT5h
CoCFqmfCBOu4PESLfdZT0jxIilOvLgBvWHo9aCG33VYkkCTl0Du3Hk0shKbGOP2Vl/GzIHOE/SSh
OLm9LskMYdnuf8yV97sp2dRF5sJ3HqSxATcy3RNptKTkHOgBAe2SQroEcGQ7nHIptfLTdtgHlIDY
HwUw6V7IcScSWPxqSXZKi59VsZg0mn0ex7jc011Kt7O1GafOvWe9CUxn6iULYOWvzkAFHlO8XaBG
GtpJmuB0KIp9FHvRzkpvhRePl6Yfxws5Z5oqAnAjvkFSuSEzIWgn1gjfgPj7tSKom+Kngsvls5+3
ccDWY04lmcai4roA+jL30auSh9R1s78d5MY2WZbT6JTFyTMOQQjRHLSpGeQgaqxH6zy8DbOJOtVP
tJLND1ke0TJf61Ow0BiGf688josDj3GS894B+oy0I7eBZLSy5ozZGSLh3Pb1txx5ZFPGbXP1KzZS
9Firg0dcZpNVQQTrNK4vIfwvAukPbAf13q2iDqu7bW9Wr94Lac69tOTUgZKPQ1jIR/Lru7jQXJKh
j8/aeZ/aVe3ddWYtjdECCXR4B+7/14E44E/p2NTwLpN3sRckY7eEmlxFP13lW8dZ0l+Qjp1z7D35
xx/W8aB8LmVAm+uj48qjlvgWt94iGL5n2jnLaBleG8c4rPL5h0RVZ2cd4C2KL3UaoTkAvJKL9TOT
q41T0P9O/OZJ0/XiyhqQDRZJXMf3UMBRBbzkKe8hLCdxcWxS2f6K636qUR+n5ZIYkkg40G07hLxF
LRejdgAPtiUfthZu/dpQ9/4wyxL50lytvL/LlJ3pvMxn0UcQo1L8lkPjubffayqnewcDdgyBP5Jw
Al6R6PQbMsTRVaF1K8HjJNBmLoz7kK2jEH7qYH1Py9Xf9kVOeQJsj2ePo5GHcIKKCSFdBZAsieav
OxnPxHk9+Yolpd25npNf6MNg8Rvr62xqSAviA1XN8BDf+r21gJ7aqvNZAGvs7GoJrzZaH19oW++b
ug2PQTR/n8wEGNmFPcNMeQabd6hgIgAtna2PCv/fPYQiGvvdc93W5TWf5ooamMw6hnaTb/uadioK
7phAz2H6RAY9fXKS4XukOOy6bZJtGYjuHU+rHzJdnrKyXlmGexrKjerGQ3Cw5RODKEAC87dxotTA
stxHqMCfSrLgBMQY70FXWGcIL/tl5vWRj/fRsl8rm2dA/MbpJPbT3C9v6UC2dBKUYlqcxx/pOTi7
s/1taBBu0OiT7diqAeIbMU19CejPxsNk0MiPCAreg1zjdYvSbgH4ra/r3EVgKtGhvZSXVdsGr8xX
9Q6bCeWXTXyySW5uVfjpBmjO0rkMIbMw/qitbQ9Q2hILydKiCXb1k/fOX7CBOO585ilmRV3mbefD
xFJN/NhnASNrh4OTTorzGIxMqkOrRaJ+JyRuqEaxvumgcF7sKDjXHbRVUTUPtNt1m0zXy16P6jGJ
JnefrsFyABaQ34eYdJFfWww3p/ocrQ1NVsuhcOBBJLTIkrVCkrFALc7pIZynLwyg1TM22vjUeIJY
A/6bO/I/19bzIfOyY2OYs1DOLmJu/2W8crfusCLPB8GEGWZiqm+rhG2cDsDksUVApOolwaNmuTdG
QmPrE6SB2kw95VOrPfKA5/ifrD65A0G9Ti4e3SA8RRoSXaZ+ISNdxKI+KfvEX2eFd19GzePk23tP
cKqrS0i/izUfCGp0m5EsSB0+tm0YYv6EEFQVP6OWW7TLeX4pabnXQR5vwiCut725xqTmi103ySv0
WdhoMZUtOhjH/fvsivqe9A1W4dLn1hJwmWkjxugq4WqSjPvgpZeTAuF9FPbLMdZYDnA//pmm0gA2
vGAnsoJ8pXiXTBs8qdzHmvVbhFFyTBfaupBGTtpJ5qtUHnVbUaofx44pnss2M1PXciDujIoxc6/x
0cTZg9vCserz+GHg2P3A7wYhFNz13poFA6tRT48z1ryVukeD14MexPBhNwaQNOyUf5zAiP3vj4tr
gXScqSbgQV7fGwn1tOT3XoW9POfVBz04mJS0XPZxWf6Y08cuaJBt+4Gr5tfDeoyC9jREmrdEZbeH
qddMycahuMVlph/CiblSjKPine0FzG0fqqnsYSFEEpxtO1IYkw0YQX3L+SsKfO1dX7rXlQCQqgSL
Gc0tmSl3HgUD0Ugzz14XeLN+Pjwt3vBziAPweQOVoNYyLkzko/Dow38CoRvIW5K0zbEYu6ewja17
vvB6aCj8GrwbEbdmT4dI+ZTgzHlKnPiYqKrZZnF2GLK1v69e099THwdDjRVoM7udde5ahNcZoBhd
Nz9RF+1LnhsLC/lsWQ/yO8LuZZ2cib81ZV3dCK82IHu/b1Se7BYE2m3m4TM1Vj2XUfwTrti/cWV2
vEs03qWZbgOHAIYyLQ/SfPzzo7CpgcjM7r2yBqw3tGMwTe6CSxvONB+gUl+oZWK0LQawomnCsAWP
7PhGzAvmnRsTOsKq/JZ4HQFzxiCbBnMMhzM4Ley4ojV8ndzGe6ZNcosB4b5QfX6mmWW9uW1aHTkv
pQRfqSlamciWCpd1PFfnPsxJM5QZ+FmIMxw8crbKSMF7bAjLre8SyDQN55vcL/prJ8f+iiBDXb09
fUotx3sw483Edc5MIozrRzHO1kMqHCrouTNqH/yZVWJOnY3Fp857yR20UmuzyodkXjOopm7FULxx
qPsuusOIEY7Y39xv3Gb83gOTIiKNyQXUG91yUyOe2Gz+ZooyY2mcEp4c+WMakwBTbvYha6d+squu
frIGixrqvF5gXkXxebT1t3lt5utMkTGx+xab1qjZT5DPyIuWNxQjzxNpC3Jbbhs/zekqaBrA9Vw8
kzsYXpM+bHYNzT8cY/lpnCMSLyGTci0i3kleMf+qKqVPLhQO6v6q5uCrdfzUsPuTyv2+0Mm3bxvA
+2Ucd2dbuj35+rG6tYLKio67Eo8lpoCGwPgpWYDvDpP+m5VdBSAxfi0YUTIFshzl3jEADbd1Bqoe
jisHeipHSNOSN/GM4EyihAHDTA1EzHZUMUBg03hB0l4uTBF+C8WwOU2199y0LMeZ4JpYCT/952MS
BKsATXBJvO/s/9pZXoPAxm0r//XZ2PEtMh+VO7EzavHSASJi9O3m5553Tb/x5V+BE/0Be8XKZSRi
O5D2ZrkdqeOt83fTXwvi2O933v9g78x2G8fSbP0u57qZ4LA3uQmcPheSqNmWZzvihrAdNud5c3z6
/hSVOFnVjW5U3TdQUGVkeFBK1OY/rPUt7aFA6ErX2OpBDevf+3CggGHjZR+SbK5xGPcJpJ1NAt8G
dJsGti4W8DcwwZXMPqyoClGNMKb964EI7lNeJx54DFYwc0tOM+cYf+qH9airx2z+4Bpp6b/Q4SPl
ntYD6Va7SZiss53lcZQ0VClHQztxMwlxzTDcZ1Irmg90wCGrR+8b+gYf5vxIfulTIxcY3sCur5yQ
fj3WDL2bhh58KamSnXffQu0AzelzmfvhyIbim0wlsS4Ju1mDFF3SkYh7G6/pbM1HNi8/8pi0gDGO
X5WZ34dYmVeLijBDToy6I/8et9s7VKF+23Veu3YMciXm7NtcoDtVS41cIlFvyH4fl6S/Yaid4mkm
+7DfYgce2BQYgOJS670uE+QmpXgyTGGf7QmFfQ4L0Gg8slk6ifI3RRI6I4oxY9rcxK3vMixdq8XC
3CQy8QiSMkFdj5bdThoVXLN1cYVqsoBy8WMQ9psg5XyzpEm+cj08RyVC1saFOtlCUc9ru7+Bt11x
T/vfiew/l9prC+s6vfzvx7GXX19d9/7309g/v+VPW571h2NhpcSAJ2zp/R7S/mnLU3/YluSvTCCO
QloWlrk/R7GCvxIkfPksgHmwxN+NYuUflm+ZwgQIZ7r/mi3PZvD7nwextsnuDbsglDj1X5P/Uq7J
sAxpkagSEcsAULx3+u4LkUIQd1V8TjvwLhYqX/JUSiZJRvPadsrdKY8B2QKpfpdR7uN8rqkrwwSg
BFvePb+xIjDpqrNLUo/1ZCrphlPIlHNyYy7OD5zSw028cIsf8vQ+hWwTUDoMd0LXzznq50s1dc+h
F9XHOYlN4GPSO0yasdSCkriQzYimMTZWhAZ1l5FS00nM9K4m9mbwNWCIQqOaieOXOUM20+OT3ury
KQPH9thag8VHks1PWrHu0LKDhs7y5hiPetiF5cLguOYj5Ew6+xH22DSaFnMHMgukI5HGDj5GTHBz
7kwJN5OA9Wj6mlaKDLnJugX4D0FEImlP0dgRhfWaTH53bExKTw2I6BWbYblRmVKoy/jjUlRHxDjx
o4fI5R6vDmPe4jkyclDwtAGcS5U8Jcz4dm5moyeRJnE+mq+4PgjrnqQhDUwJHK3vdv7jxP2ALVz+
2thVfBNj3AcLTDiKaO3hnPBPq6IdBnIAs2eWUJQtkFSCqczatb3AuXVrvz/lVUcEjfPS+g6yRUkS
8ZS0A5LHK7qb2R4mz1uYxdbtjC7aNoE/VRhJCCgI3UDWXnUctgSOMXyUuXwcwDUFNAArKynLVYkN
kLCrCJVMcoOKZ0SezlKdtgxhnAiILOnxX+Wv6He8/eSw/TVRgQqM3UUIlcMjM/66N6vOswsqDIMV
ez6EjSsxVyHvVRR0rEDr3AVaZFikQ87pD5LRs5MTYddbCvtxLrV4rBNz74Dl6bg8P+qkP8UWokR6
4MfWMfutP+OtjiN4shA8pidobXQzmZ4OCTv4DUKqF55e9RNwUQ4Uwl7ZoAZx+wj0ZTzZJexpS7R8
KRLYBRmGl3ttxme/tH+57uK/DA7z5Xplxa79sBg9wNOKwJq6SGRAbloMOR1gbmrKJ7iH5m4Bj7Ma
Ynw8rAEDjXGQLBlrJvQsehdlA12C1Z1Vx0NgNeESsG14rD3rzRzrZOf21n3h0/Y3dRKvc8cGNTsk
z7THzbnviCAk1JnSIvZHVKrRvMEjMgLoYU5t6+qjyLoQ0PRggWmC9mOYLsW1HnEsXELgbDOMKnQQ
yKsrVZJ6T47fkWi4YYfKkQ8LB2JgTKl97A0uHx8Rgm21v2ZZS9Ip/G472KQF0KWRRJR0cl9246te
ZqaAbsNWv6v8s13sGjrpB4F4n9H2+Dn3+XzuiduJ0p6kKgOFcU0GmW/ekubUnvO8wOdl9IRgWYzv
7SlU2HqQgGbGpl2kPAnfSli0FFvHjDUgf6e7zaoY7SG7DBBAibfvveHIwtzdWhxrUP7VlSL0k20Q
a3MiTTa5xIBlo9K0DQbA8FnHVaOpY/uhfuZQgXnnKvp/aaPOUYAyMiRsgWUxhomS8m3MJx3EXkRM
pD98jV09k20Q19cQwre2EefepxlYEtkSUlU5RxSacGHgD2lZAYW8yhqzxjrS6AJFA8oAiMzDu3O9
NLhVxOjPyfpsB/K6mDa1cXhF8ZAZiGYn2/Vl8UUPl+3HIrtJRe6sOxOQS864Zl2NoDwdc17l10bA
Tnq10U1NDFoiwfyW+MlKedMmzZ3A0xzYEhFmZiTHMpxeKnskXYQBKUoZLkWB0XetK4RK3lLcZy3T
BTdFHZ7oAlJRTwnn5SWkuXzGKli9CEBrlebaCScvORE4iRyT6RadgMS8w1ghK0xqzbS+w9ZE75pf
HJZ301TWQLU4MZYlO9kdKVHAbLrNnNa/hsxn2be4gvkG4Q0DEz/QjdioBEOiKc7Ojlxepq6ztlI3
O9MqdlLY5drRebFuhoEWaIy23I2LQGkU16zNCVR0ge8UeQljOiawltObfAkW/ZpPR5HleRA1RzjB
Jbe5eNu5RDD1Ecu5vEXghCmY1V1un30/vWW03OJbqDQZAjzUKTeRMvPEMa6Xc7kDAlEcnVyVf3to
yZbb50CfNaYKrno64iJ/t6tyuc06Gy2EJvqBd+16/oGSCmv8c6MKf5lRfBRJq3AV6rtR2C6kt9AP
9CCZ/gB8bMHCcUXc+xS7x8R2vcvvByY+PCVcsaNRbSOF46oa6jdXMBdDskZN7ZDfMk7eSABcWgSF
o8IgLMp3puQ3tNQVbCqR3OpQJxCsj4LAg5u+xNGB4Yn5DzGtOMzgkSpUoMQRwJ2iEMdmffCx0TKa
JZ9XxT5rKZ9AGI1BMb4G9Ezl1G6kBDIzGFN37+bNOQoTuZd+2qHYMH7ZRjjjcO7Ca8AL9/OC2+Kk
WG1q+Z6ifb3mEayKoSd2IOMC5xh+RkzX7e3WD5mMlTjw1ESEO8bHY+X6KFfbyd3j7oHUIk8RyvdV
FYll6zY0hByk067t7fBghbzLKaY7TNdjuoNH0gTzhD2wau6KSQ77Zkj44DHePZii34wm/8r0mEEY
ZcokxIPcNyaP9gyxoOz0Y23HfMgLS22WPmwvSNshBLBuMGDtOTMv/lCNxLz0/Rljcn7K3RRLUZHj
R2w8ued0pLsy8hafq4B1lyRB7d+T5efyunpMgnofcqXjHztjm3br2CaxHIalus4RYeZaTHBjEu2Q
WxPdg8gFE0btr0JtDkfmvS9Oaz41RKOOc4u6xMmTbeXfEAXZ3OiZV2s1tddxnOjOFA3JLeLYFTFW
3xLa7wW6TnIp7OXC7NreDp6gSfVgYLW9rHdmh5Imzts9sDQcxNO4H9vmVEem3MlGpfu28HZzlB65
0Ggz5Yxh0WkhGcyg5V23pOpKCOvow/g5VgkpHUa6za/j5t8BmzGei6NmLWYXBEPWlA6Xelmay+9/
KtDwwBxPUCZlGZz9tH5U19cod3DydHG3Eqxqd3XMyCwt7H1qCYx0rorfUouRFHu2nSuH/CRaZfVc
0azdHaOVtzX5TXdhgpW37wgALU3DW0266I8mJPwbQian4i0ia2dkuA5W8NI27v1cF/6NX4XDQxuT
liwCnPHqaKGwbvqw3HHitHciXl5tHy9324UYC3IkjYIS9YbzAnySUqc2cn+1KSlVqPE8gy0fgbwE
8izGqrEKFBGmEa8dNqesuBu57RzgCQS7bcZ4tAPbiI0T57BB2k4E/wuaD+Ngb8tzxJ0Qmumpm12X
wd1obus0l9vIktZGSJ7lXw+qw1ETOkQRxXZS3prAYTeTUQVDWOECKYjggkV2Mq0S86jQvzQxMSdn
dN/KxojOHtlSld3GO8cPWaUxfams1LvHPRutmXDUqwaj2NYw+gcfN9LGMFiQCcJH4qSnBo+5GIfp
aySN9M2TzkAEgvftaWpgna4zdvmUeb91DEjfe/eNPjs/+rDfNqZDQNSYEuukBtJjzdr5jNLoiMLT
fg7z+ei2oPm6uqULyMdk7zc1pD6B9YCycbzpyAiD5vbG7lATamBnT4OP+47xtnuuOnFqhTHdUSsg
n523bfprLFT9PJsi3EfubOPqTb2Tb5IqYk9KBUlSAuRN4vQQ4Uwf+/S18Aj3Mo3I3HVCGdxvrrvL
fGgO8UQnYbgkStmDxy7uCuUparD4sU0wyTSjdDNBSg12OzDteq802hnV1PpGFi3f2TruuhLT2xhG
P1yThE0K16OcU1AeyIU2xgIkINLeq12h3nDsKtxZRvnZomq4MQC1VDZBxW4zGkdTACjwBGmxCCCG
c+yZwxmrLEtUE62MzqgoYRAsBMlLfff7oWqvVtG4D8lMGdfCcJf7tqpSDODjHbtJK0iirMRR1hoY
pMR37OWfeQPSqsTneupTZ2USXIp+lnmTO0fR15wSk+S64YfnsU0fW8QJLSL6jSfK/SjJ11wtLf0n
OV22Nxf4ptAWYQ4PL0YCaKZLq+IURnrXpzERCYwaNz48iTMJZMZ5Cl1vO6FKAaja3vx+YI6lA9aS
1a6Csx8Quv4KTqfdLAlO74riq8hKA/AT7QgQl3Q7zSQ7+AkGeOnOaGXkTMxJZgaRjh9hna39SRLp
Iu1fCRln0wh1AZ0M6oBCvOVLm99hP1lN4nZcuFyz+TOukMcMXczcKMS1Zeb+VZYTyW3TPbYjHkUH
HCDFC/ESznMEImgVk1LM0fbsAPishYAgvnjEV/jNM3TlVVU3X8XAiCyKa5fQj5MRgytAtb7FIjzv
3Ca8n20QZBkOO2pmXEhFMAPygwDKC4o4lfFoeYdNJF45QHNwt7BkdlkEckSw37nRV/uha2pCsOky
4oU7VIqJAqFpqJ10w9b5ZiHmDI1sYHVvQ8NiBgtYk96EYX/RPhwGbzkYxMTRoj5YI0eI3+4xweIM
XCwHcPQQ+Ev8WM/pN8HO9co+hQsZ3qHDq4kZ6DGBVgHSPAixctley2QDkPK6FgiO0vQKUO3W7kRB
O/E62ppBASvuF2Ox1gNc6VUfg7/tXRgpFa0NarGSpKx6V3oRKVOO+KHM5b4y6PvqRp9nu3prIAqm
02CwJmHlYbA6AW1quSdesm4zzsAEVO99RsALKqKWDnVqsgYPn4YwP9L0oiuICxh71+V10qIuqJCg
t5kbbgwS4zeThUESPcVaicxftQrRP8q9VT5RTpXGI8tqbOxd+wvuBTPQob0rZnfcMIWF6MCUHQM1
Kl5znRWw5xSh0eSThPtpSNa595Z4tkEJvsD5NJ78hVV55vm70DQIc/HTp6RQBUbY+q2TVrLpooSX
pb3BC7Exq+JzrkhAAx2DSIuYnlFZX73hP+ELRGZdia3t5VkgEKEKo92Mfvze9emDMLksff8NRD2W
X7tPSXR5DI1RrRvv2U9xdJJp/DV7DWlYGoqxY3rXLDJiifrkdWmY6zPPSIz04gI8g/1KqOLkEYSZ
qGMqpVrBTCxXKckKu7SU58yvWT71t3n6PPnRl9uyPRz7A2PoPR3BvTIf6ZnpKDSmBE82j0baf8n0
20dXeJ57iMWVIi0uD4+Tj3+r9/K3wnWfnZAyq+K9SB0BcKNitzL7ZGMtIAbtInovh2amZFsway4m
7W+BZdEkG4BbQYTlBIefPg5sDCJazKns2XwJ5gSOam+YGrGwroZnbAcJWg8sB8jo9rqL8VtetVu5
Sq+KMg0Q3diJvFVgFgiY8wzngdDST3Y6bMhGi6gieVlcS2wq1CCcxANXg1HW2F2ziwxh+6SF6fCX
2mCQZt8srBp3lJHUcRmdS11FmytrTtWSutQfr9OVL1TcPkBNwCWF717VDIBFm3bLO8VgyrmuJR0a
3sUnPAgBBsFQM8+5lW+2wNmi5hchmoecsg8eC4vvL49eeEV69YKicXAHgi6Hfm+X8iSXhdUzddnv
r6iuP2ZB9RWm84s3VjwpJGbg/vg1S5VtOarxiGasfUfzbVz898hG1dnMABM7GkS/LLdGk9nEznYH
5ExcsBLyFiFdFknNqsbBk4YsiFFMPHbldLYdzKFKsFS+Dic6llmWWT/HLKZWSW3D6ca61nQpGZ8l
x0kvNfjUlCRqO0R1kVUvgHfiTVGA8wRu9uRGrDZqVlfzHZXcty+J0modPlE1+krLpC4Jm8K6yviP
rodMnddNbWdpHTqjn46ijl9qZyjvwtYNBsfPkDqMZ9Lo4PfU45O5cCks2qUtRXMT+WTg9NCogEEO
BEyZy3YmTn1lR+NnOIKKgSPLq9rjl+DtpIhFOVn20QNgRnVAXr7tFNBUYOign5MBJ1mYcdk868x8
YZM80G3KQ+cVl/Ea4hzm/SuFw4H/bJefgkg+EvOrdkwEhC1xsJO4G03zU0SsdnwqIumlz+HS8W5F
zdtEhPq6sa9n3TQaWycMMeEP1L5h9Cgy49UImXmCUnRWk9UXp0Z4nzIaE6L++OmlZh80EWWRjRAj
/YwVqBqgdUrnNKiCF0YQ1NfSwDPZQsoy2uXe7NghudYT6NA1tvN3C9caYz0s3RHRE2W/U9NI9BYz
tU1PIhpxEzORxCy/aZBKplnZ1e/dL80TxJiCHt/V3IveLBy3zIdxnfs2KaEh3DATIJpDlw16JN6m
kM3XFocpw+H5VHfEbBV1wyHMbX1iweiCk6VULzY0KcWpdKh1jPYguIiJNcpWbeagMQXhTz0r4/2w
5L8mR1y5ydpbzeWRRI2vcnJIU2zsH0OZMG4sHy27dTaZ82I2xQ+d1E/6mZgDp+vITRroweOsWnvU
Q+sOQrzHnNLxy3ibtPYDMRbf2YS+p4zaZ92U8SoH6tRhlbFTBh2GxV1A6Re7aD5KSeXZeluG+c91
ObFiM355bQqVt6+A2lL+LCZ3/Jp4zQKLF7DNHyTdU/yAfF9HrTHuO30lpfQjK72ZykLAl1QG+a4w
KLCcN2JXD+yWc5wJAWpOtyzD1WiRT9JNen1M2/iJwAqsLxEGyIgoK69O7UOCtg2oHIHU8EbVSFJy
AsM8zmnHBxYr3K2A67GVYxHf85lkNfzgKXYaRjNOq15FXzoasIyEbyYAa3TO1ULRbnwtNBMrp3/u
rwi0mLMt9VeDd0U+tKQ02ZaLLyIye+qKFG90qeB0kEY/md0+GSKCBohoDBsb8h0FExA5os1Dvfca
7oZ5edexdDx0bof8CaSvRntGvhSbTbt9UEl7qUmiNhxGPJRtR0RCv1I13DVLcx766GvU5gcdxdaC
2stisgjImnqylPUkEKuRbxGvGe5B2JXtbYMBJ0ffe51CcSZO6IkNiQJR2ss9OVUcvhFQ3DxGPM9F
EmvKbwM/sznBBkInsyqb5KOP4tfYAZRkJvo+I1c2IRQBWRQplOWYBjDY8JaOAnsToyOLOF/WAtNq
HEHg6YgrfvZvDTU9XikwqbHckaGy6qKJ55BwI+qz+JAYF8DNhByX8phG/RPTGQ5x1RdnDM30MQ4Q
M4/Ntpgm8zqZKDnKGGravkPsQImoqrGQjuZMvpvMY3yjXn36bW2I+4UPCdKO+JG0UDY23NMbp4Vt
XJf+vnRh7VRj1W0kY8aZmhaEVH4Jx8fcbZOL0MYl4eSDexdkQIDX3vU3+a3Azi4/slAZh6+SNNMA
xSnOcP+BeDN+RCN+5IX56kXcf6TzDqISBntzElF6Kqb+g/Nlq8os4Z7d51DtWiSq5md49UhGHnCW
brjjvYh7rG9A7STYQrALg7NtYvMwDgljVEEUbYSpde1G+TGMu0tUA0S65scW9JgDQScdkYiJ6dzn
tfUWxma9E4ono7N62zTTk0dq92a4uqBnLpa66n6qGjYQE/LPsYGGpGfYZGX7QyY2APTBM9ZhDxc3
z0cPJ2AdbfRXXVV3JLwcpGf4K7OiG3UaoLvYN9ZWmnRwmsRLxsRxO+ZeGFRj+4pabzlqmzT4ciwI
HR/yc+RE6dNS9Pfay/eyJj1PNpTjfZGfymgig5v0UmkiuzCc8IP96M7zp+jBcPZzYj85uvgm4VUh
aGSj5XUddneUwDEhvgjh0ouBcWQdQlI+RPVz7+v4aU4+q+qa8l0IFJ7XhFyVowzVjHVwOTESBXfN
tJTXyZqILPDwnFpLNq+dIbrjRqVRAHtd4HQ1wASH2Kmy938Q94UEJDFA0ptqGwUO23vkn9QRNW8S
ANTvuPSZnZaxxrGKLliknwM74tUk54/aBUVQwAWEEYbPwJUviPLvM3r1yFlQHDE4jDljiITeaJ0e
Jod7kuyb75ZshMhOfnaywDfP8W4BuMpblpHXBpJpupD2u4K9SJN6HMvegLSD/AAT8GGuM3hcMEy1
5XIAU54Su0rHlGYWCPSCz1ZKpzjNPmsCW218SAdr3UfbPE8vsSEIL8qJtysGDLbzB/KfN0m0qxLy
oJSO0HNlx4Fh8lVf+MIa4SMzvRcoAGurj6bbUfIBVE3Iuse1Ob85SXmJ7XREomW/mxajImRE5wia
Xe1H75iFL1ATuVMjERWZt2kanzqasgXHXrkJFcdwiVZCKutCpgEVDVpPtDvc6JwdVRxayT4BlZUf
egZxwQSvb0Xm4zHU6U+mNNBirh62bISB6bso1BWwiwGMEi6YrNjZUfLVh8WzOTvfKuQzSMsO2/CF
EdZz36s9+CZ1Va9DatdI3pqcsfXvB9J1BmAPzbjyxo6P2ULYnwXday3tnYWVNPBr5ymrAXfXfXJb
LoduZHmZ2iSWJ6NzTHmnt5Orjio2u61Kh7PtZkihEjcKhNQQV8b+EVrX97TA0Jits780kCFDdIS1
b1Zbp79G8zaKwZ75PRX9ixsWD1BmAnuw7/PBTG+dkXxfwzPMdTVXe57e8uDEoYXCfjCP+T2a4OMy
c4ua29bfNEX4KiZISSmLzhk/xLrEvFFE2ZtRxi0xYrSUXuRt6wnPUm74SG815WWa6lW9TOm7w+8L
+5/LkrcP44IxMhfgE/OCBM/EHIGoLdMnYbqvqcu9xweMf6hyuAbHAtreszM0e1mZaIh0lWx1TcR1
Qxh6INps3vi1tAEwUPDUMlVMlDFf8wQ/5tl97UivxWoa4Yw2yCwRVbvLSEnonWU5Qhf8gXKAuEnl
3Q0Vg+7JiOwNpmpMTQzw/Cq6bTqW1ZTgNmregnz2NMMHhhsriODsrvQSJvvBn1PeSq5Pxp7wiVmJ
ybkqdn10dbReCSVRL25KViVrAqukL2bqVPagZkb0QT7Nztb0jwMLqU1L8siKjBlW1SyBi3ZDHUvS
5mAzgq91u1ag4/BDQLNn0+MPfrGK7JZTqThGDcQe2DGsSUyQMU3ImemGprXV8WGK86uEcf5VK/1e
VjOZXhzSeZF/x1I9Mmn6BaTSXBVxbm+guyDOSvI9u9Kndmx5CmWIWx0aZl+yepFz/aInvHXXVfsc
k8SngqX9GhW5fp0TWGSPcXfulyB15NYo1Xz0nHrt2ZnGu6DfWJXkQS4IuA/zAbsyKxVzzn/UnB5V
NbCchXG61JiCdUn12kcXpxV3qooxjaUDJ3V7jb2xI4xqvFwMmGsAkCidQbIFLSLiVS8fQNO42zKN
nidirhhrdECE8vEtYy8MqGBbKznvXcpLt21fks4jcVk/GZm9qZoFnOv4Q3nsDQqfSd5UA3m12ERa
5a8wHI+OZKrnK/1Fbkh/i3cWCwh9ozamvXK9QxazF/dghq40S+s5jwn3MvqCSTyhfLjrppV3L3r3
tYkYgFlGGJFm5m3peJpjO0wHT6JMIUWi3EzfRZR4OOiZjlSsYNCmukfjmVgwzawZysjiTbvOMfZM
5e6Q76IHY4CI0b7boMFhIWD0N8nIaDQEDQ68bnzwSELbEmYCEnG2tk4Cm9YpUJBXE8WEajmgyj62
NosgHVqmbYd/0U23Zm55G98Dj02+RhcshV9vucLgHfhVsbEZ+K1RTrJOn0GyWppKtiovfdMcu1k2
GwyRaz8GUOYXuVgn6ajXuSzwA4wMYH0y1YumYgShRwQFlmJwc5ubjkHeax4FqCOeePfUFvnINvfU
sMG8zIQ4FPeunvAXtigDsgfkIfYahgUmHQLaV2gBaGWWNcgFYEiQDBCvI9BowywYc1AVIzpEw7GH
O3mIxzm5G2dp7yVblZVkwsggyTX3lsF+BKxWvI+0NOC71HtFPOLYGZC85/LF0sTX5ChO3JCVm8O2
FbGEU0BCNIOsbqzTjGCX3DYoCHHx3QELPSi3/jAg/52MJnxWmhO80rzYWRsBPuRSSLjFbkssO6Of
/OrF5O5i0/0cPBNCgY8ffSRnGdr57IUkV/fJHMh02Y90waSS2+O6ZPuY+OZFVkgCHK34fBmMZCbw
SRNH9cbjWiu6bY5SkHb8Zw0rGvfplG2WpluwmngrVlsT9wmUhESxI3xnwEZ3qKblDUf7TRPL9ykF
msxt0onHixtRIIXRpe8EMh1y9kg/xJbiDYrT8E3ODQ72uHkJOwOHqS4eCLq8Z40MCCC2fnZufQ9N
lhEFLxijD4axsb0NGTdccMpyXWTqCna4vjxL/ZHI+QHxBwtcUT7ME/f3eRmYfUV0gS7mKZkfKOCj
jTWMrDqN5MKvRYBPW76KSuwnkl0dJMv7pvcf2+EVlX+A5uasJoZwzO2moPXGda8Y7WpvAfoFkCeW
JVnx7ozEwnFPNkpRxkyQFG2Cqhgt0ooSOt27J+O6r2c9zEcP3m2zsMqz690Asb3EsOuwYwuJ2CLQ
y+QI7acZsz8EQGQiM/4ey0AdgRFS5+Oh40PJEmFjFT+w4zNN+QJ2eSj79LbhKO6+M5/7tweabBos
PqoQLYdeM3XLT1PdVnxc7GVH1dZRJuGwqYzAzOQ9OVU/gTa/uhUGP3dAMu3fmnO4jejmcZbtc7LM
RhsdCr/CvQnBqFX+nQ+ZoJdkpjp24ILya6lTJyxx1fNUZ3vXXMJVWz13oyt2kzNc8CjvbKfGDaAw
JOTJg3aqnyShcFXS4etxBRfnJsWbXQi1srKBUphEybqF087/q2gNpmcli/c2uct7CPk8/xn+ZU/N
Dvpmk4D6EdNnOXSflnb2sc9+PcnyLVCkft0ksbW2rwdToxhcVhR//AQ6eiYtkLUWsoRY1bnTviMd
bBRMgeiso0SsN2PjBAlz4sL3gwlTqA13jchlSLomc3IX8ZpgZpXYw2qkZ7Cq+4R424SPoS8+ME+s
B4O3lAZ60vmmQbogLO6XpNk0VUmVE3/CBc6r0t9Ny9Kv5pw5XpZxp6OmuSO3mTBnDK5UgEiwY30z
TshsjEau26sOKjO21EIEsPnctN19Y7zVKtx1g7cXmCvqBjVvo3ZZT4NeZ7fQQzG3eMSS52dom8e+
yY6cbWcaFiwgKsIW1zMieze9J5mA4nW4cyoCl7YJ9znGbySrSusrKk2kD6p5VbqH3eCQN+Y6rP1G
EghDspxWBPTAs4uyIHGqNYDBldvQ+VcNZi9vPbfc4iZBnCljTubRw7wprPLsNQ3ozOas5M8kvRRS
uUHLJllHHG2pdJ+cq5vCz0LcrgzvOLJXNoNW3uG7uXuzav3DDjkWM+ldbO28Vak/rhyLzkjzEtsA
fWKHuSrKc/ZsRv7cC4fsrRKzEEhnpu8GIoljIsIDq8tdhbyK4Vx1jLRfrX6Lev8lJMVTVfC//3v9
nk+u6zZBfv07U/mvP90kn23VVd/6f/yq3Vd1+158df/5i/7hJ3f/7/dfk8+8edfv//CHAJ+Jnu/7
r3Z++Or6/G/P4s+v/Gf/8p/TPysfjY2D/vi/V0Cfh3+MJfn/3/I3BbQt/xD0u2RUuxCFpZJ/BVvb
f7gCRwaYCjamliv4NX/BKFxQE3yL5VAeKPF3wSSKoGzH9HlAm81XqH8JRmFff9Q/wCj46Z51hVo4
UCk8olL4+8/3B/JCu3//P9a/RdIsDBI8Q5axebUWaBnqvot2YYYhd07dAjgMOwU7RgaQeiSJ+MYN
NuH8Oe6n7qBYxW4KI8vu5wwkbVfUZ+z4dtBNsOImmojXHIVE2+DBAzpzR+EUAv8UzgZ3eRvAqx5f
jf7bRfuydefJvMEysEfubByiPiRIrJPz2p07Z4dhRFCfUITk4tZjZb/WsWNcShN4EJmP627AFx3i
zjXscN9iEuLbaOGlu2yZ8ahdHht50A5q3yuVkvboC8J0of8ptxObWrXmbhxxPecImoE0iMBnBL8F
cHEaOvZ/GKta6Eu7udrU7Z45sXseXJ6ZEcasBY3s2DJjODEqi6EHS6b6iZlsbbS4N/itlrOFV9RL
veSCuR7XA7DAg7Ek0x5waMbtDkYQvRA3vDHENSgRJGkTkwmpdevp2uCjRjguFYmMs6Ia4S6Ubw2w
uBuyB/TJnjKNRtrGComEdb3Ug4+12XEfGNHXwZz73ImXUxQXBvgfftDv9CgiYqsj9GaWpC2urd/p
H3WU6x23QsilsWCOY8XzGSfMdjb3rLI7BBoQMiuLwSU7cYvFA5gvXZvtTa/VZuRqpsMc75pehmun
pFBeMC0K47r880CHDDGitgJ2NdR5JnLgvu5McD7HOTSdi0oyfTCd4rOIyvGyFOAshtA6zD2v2CUV
NeKYOMKE5LF9HL0YVc3kGKzVEbC2dnXDqtJfV335ifc7ORML0UNuYCwRajDviUYazD4L4yipj8xY
B+4PAqnXVDY71wIRMaEYlEOBWd4YvGMp2Auy7UwELaYZ5/eZi2Lbcj6vV9Z9KE3N1ORbTEZ9MzRO
cTJpsICQbPsqqSGNJDrw4/9g7jyWJEfS7fwqNO4xBsAhHAtuQuuMSBGZlRtYpYJwaA08/f3QM8bp
28PLIY0bLiq7q7tEZAQAdz//Od9RzcFt+PTsVHCaHKNmZwbmj6kNydWhJzWK9kHnXwBiNo/VFOx6
rfb2pimap6Ag1FP61iVvI/9Q6RN0Jo3e6Qbi6eToxL8d7dlVVfWAml+hEhGi4QL9RKA8BNRQLIw5
MI4cWK48rRVrbsItRZVcINSQ40AM2cFRniOc9gSgbRdkdb4m4wUAxdLLcxLHL0WtP7dBYhwFZ2zW
4hBNoFK4bYjyQdxITsn8pSIkjOkXUh3NiRZzIBp3cncfGOaxbDyBiwJlIYceuNBLbs48wTvuWgzQ
G9REWwPi56mjTZ7gmiCp93hXoCxPmPslnV1Zh+sw7GwczvINUnOM6QriGn+JSiuitQYlcxMoKtJ+
DMo00selfEobcHlDm3XHvBiGU00RAjCRtj6A/SRlnBhP4B/gUA83J+y3Sg0voHOQjpJwpUfBa6o3
4jmPKTTFzxHiUZswLxdTdk4z8ZGAcLuaUf00zmM5a/Il7McJZHObxedp8qJzY/Z3zchMaiEZ6pid
9miZEHzNXlT7QPc+ykbKM1ZVTu3kD2rkRlwH6kgKEdiESYiYmOuRZgS5cikauEwElHVJtsFoC/pr
PZfOMzIipz/+rSEAjDTpHxmkm09z9TZ9p6nlvrLNjPYpF+UiqMAXwpZpXtq11sRr0WufU5ca+1jL
utuAaIQSuuJ4nr0wbsNsAWNeidAmURh0LxmDiUOHTQglIwTvaKt+WYees7EVfT3YspNf1Thi7xTl
c0EUEBNs4DHWqPX92IWg9pWh7/qBCkJc0ObzNEezOrvRwDS6xNDdQZ3irEILAWDw7I/hG05iDrV6
G+7dzqQicWy1vR86cBNam4N5ZOF6zl4d2TcPNYndZaqgk2B5bx4gAb/a+txyUzbrorbNX6A8fuml
hLpKjRYiZEnNKRfwsu0TsKImcUaWXSbEWdb+KvryEDPflmxWmc4XawiMr41VPvQKIQ5gEF06A6cu
CfPZmdsH0QT41aaMjoKbkHOqDTw8GM/hIMqV20+YAKQ7Hs3M8g9tkC5EFD+Fgc1fzPNlNTZDdVVA
SwfIF9hBtQtDVLFNABpcKOcLVdXNaKGZGlfpIFDtDo+ATdy+LwRsFo8KamVvrCJTayaj2cqj5NIp
uuRCSeJ8M5moV6N4mJrY46feTGTtmYZZPA1DRuSeNryXSFabTtEa4Dbq1S7GYJsq7lLHCcQD0kXC
0ZxzYRI7YhXaUYfrgSrfOoARP3gtZdtFEQFm5cvkx/eq0fUHyhY3U+Nad+KHEKeaE2zzeJ/2L7X2
GMDre9I6+48fRTKJvWML3Jx2JJei2BbMSTD9A5TOtPgT4sFhCjt6OkoHxjhOZhNOSqoBFm1tsEJj
5W3kjNuw2EkcSpMJaIMCsKhpFwAHRXl0Gzi7KuR0gwlv3ArlFC+xnO9T/a3ONP1ElSe6BY0ra6tk
Ep6WpMzbihYaby6yZE2rPfFQYbCUzmNQP6m0oVS1WYYuC+pDnH472iEwgNK/596+r/IHmDkrH/tX
NfGc63nctw8dmkixLiSQR30PR2qRgphMYIfzOAxWin5So2JQCuwHmx50rb2qTg2T0ehkmPmmY2yY
s9fKE6ixvPHAdDgbYZaofEoTbMIPU21cDasjsyUvcez9TqLxeeKc0+blvlB+e1YZ5UGaaDaOXZ1y
QRq0tzp4Wa3+JKovmxacDRCIg29iihD9UK7xYnabruB46rGkXzQXOqJO2kl1ABFstguEmQjxvSj0
hZNvsQyYGfXaja9oCSn6Xdc0ir2WYGgqQ/vQ1rq9aAXO9o4HLbQuYkKldem8WhJuYrQ/BNYT2hG8
p2Lk6FkN6zFGao6UtHZ1aD4NVd0/jFVN6IdVZDVVpBpiC4ObjkwB7LqnN56xfq6v6zT9ItiHsjqk
v6Myl5yGLIwI5QUGrHXxqUd/CMr4ItHig26wtkZbNquUoPKyFPAG+lUh4nLXVg2KFrN2C2c/Bq3x
FTexOpMsuNc4eGdhOp1DH2pEm+GBsyh70RxKr/xkyd8iL/o7KxjDM6Cze9aThmqYBiKZmAeTnPve
cuqNOyHUu0kkXzBIY7ykomKFDQK1ogxfvUasidI9DBFHeIhBuGi6LttFXDV27YF99l6TzHnsuIJX
lB++GLG695xvobVU2Hv0Nk8WXpM+G6jaOh81A/+eWElAC4fbfBRl/y6lXxyy3H2x4qZd59xHRYqK
EUVkARn9D1s3OoeWjsLRRO2DUxYsiwwf2iEm0OA7j4VP2fyAIh1RVDAPlei57a0fwwXvwl5UOP4m
pPSADoFwg7Y0XgjuGDGjbr8fvqnRag9t4Yf0qIp2S+tOPjMmxS33jQ8/rG6N4xafSTERmOz2dmuk
+y6Ba9HF4bUzbDo/VuiiX7ktGc15+CLTMb6yh+fULuhY8n9V9itZvpF046JC6GSzUeFN94OdA6d1
QTgmCr8NV5vAsurJygyZowAe8Xrt2/DhtFIDuDTSWq0wOeGPXrU5DwTrIbaZ408sl3CD0Y4qzLKL
lrwM2Ml49TsUcFB7C5OP25UTdqkdtpYrkZhgOUEv+cxV7e0YTn5PE5YQAZ+WWIX/VsChxHdKZmEK
nTfdHhtq0Nr5sXBz7IAHDiUBXi/7fW/q/RJaEqNgVX+HIVr0WHS4SIZxXehzFFIxqIlhXCg80kUt
Oi4htNxyepJhgoPSXJTdfMSxmKjQbFJuK8d/6TWQazajcxk6xyjQPjkTelvDju54FNyDpTEpou0B
N2r06ZpvDAN8bQn1icqzswHtYSumBD/Z9CXmWH1aGNGyrNTeyserTrkS7StFsRVoHpbXp5fRcLGb
1QfTo6dOuSAlCgPir5uiykVQNg3aKRZto9pNXBjTyp7sDDslaNEsRN9yYO6u2cH2TfibRkYeVkOf
n8zmrUPlI2T7QVXRTkbEBUszwMTEIFroSH9Ys7A1ehh92kmctbLciqxdCDs5QExeA6Nb02a5keJB
hCWd4DeSfqs8aw959NKwrBhmu1YypYEv2VQAPuPio3IEnevGZiZZGWkJR2M1W0dL85tan20FaFdm
AW5EaoAvmKaJmeTk5Y3a2Bm6WpPC2VgSLTt4inWXIfHIyNCioWykNRcLR/6S69nGY7oWEaOBS7XQ
9OzRjh7zyPtgPU6h0ThMYYPpY7A+BV2X3viexeky5sLy4n7R1VslnvupOIXZb1c+GJW5rrwDE0/m
f4zMsvbVCdUWWNjWlexSuldMKDsT8TH3P+2ifVZ+Tl2ge6yMnYRJj8rlDdUGpyxvLen6BP+sSram
I45EkbceXraugmXgXZ2m2ZrmSzn9KBre6UToIY8VOQu4zTTGKXjwj0vKny/Gr5RtbHTRPLkWxh22
eTOEO2t+mzLE4ULea30Vpe252trtyhFbvf2tkCGILOAkgByAe9xVHW0e8XUqd0KE+5RtRBBTgcbD
bzKI24qfPPePrcXKNPg4vil2H4Y10V24VtR2Ws8qHNeDKbe0am70GOtK5z12MZEdJVYdpVgtlq5E
Rgd8NaZ8d9NtFrNbWSeU8vk3Ud0HecIa34YbL6y+MjntC2BxtKzQehCfEqzhmnbpQAYzBl1mCMHU
+1wT4zS1D3qmLwN8oWw3MYg+tGF7My372osX6ZGUeg5xrpYEMDEJWCus01WJ0YDaQNnSrOw/dqSO
2Xkv6OiD/DCcFYpvxODLdZ5kfsGZtkxhgVsNcCOVnTMs06Ph7TuuqEE8tbtMxivFrlzDqBUKzFCZ
uS91gXkdYggpDL9nhWP4HZ/JXK0VMPL5vtRkuDYgd1YhGhBkbiyw+8kbmMBy+BZYhirKZLV9orFW
59OubIl+WulKUSWPrh+mn7H1GjNpEy4kO0QKuXF6j/76NTdTaxMRVe9xKBkwvEYlFyeunXq2FVYM
5xumdN4E8QKLSteQsCXOMOLzQl3K2AakzsI1TkOLnl9V64Do6CgO5JEeJyU3Xt9+FyPZwmQ3JT+z
KRwHYzf7ysnGD0DcyRjL4Vinv0pvNxFtrlAtNJT9k4xgMaLnGzwtIsjFeXWoQVF47Y4jiJVgSS5+
5yt86IupfTToqpx9t80bHBj2TRHvbrGSJjNboPntb2njTw25R7AG4zTwr2F0tvke2eLTtwsvvuaE
DJN5xn5dcnmDXUQuNlma/KG8W7IQzoNzcdjgYJ9XJr4UIC1LPVTJo+Gyl4T3XCUUsMGM3pUGAnZb
xUcnsYpNqksWWrXKWa8Z4YTWzhwmaxlwENvFVSaeJ3iZJg4o3zTEM1GFLxPVPqxD/7XLyFhEjnAY
PLW7jk5GCrfVGft3dXEicrJFO05b1ffRQ8D0EItesapqnNGt1RdrZ3TVcYzp10ENad5aj1cN/jHn
9OXmfMDVbxKNrHykx6e9afxqs0J/tmK1kiVW7qoGyu17hrdsHSt7FT4t4mlHw02tcLVBY2T24FjE
LhuskDmRogVV8wzk/Mq7klu1d8h/TCBwULpVezDtnNLukIaN/3sN/P9M4P5/Ucr/PxTBhWs5/1sJ
/P33jBiaSIuPv/+MAvnHb/wHCsT9m+k4cDZsx3bAqZnyf1KZrb+ZLqgPVHDdonPbhOT8TxQIsTpY
H0CUHSnwi/yTyuz8zUQhF7A7bMDMOv/rj2kEc4ArOeogzxghMKv458//G4iFax5lzSxs63+RwW1S
gy5AEl0Iyu5Nh1f3Zxm8qJ0Mi4EF7pNUZDBpByfIr6pJTrAOn+OUBGsLCwoP5BBatz/NC/7xWv7T
3/1XCd6GBg05AtlZSugmM8n6z393qEZMwFnrY0N3n7MSW2ay8TBhJq2760V3dRWKkAbxnFTKIq+D
o1NSVaOa81BOb//mtfxLU7lkuCCx4jkmBG3HpUf9z6+lFH3DHlc6K7MMXqY+AQ5IMKB29oru02DY
VY29nQLy5E70pQ/siD2e/0bxJgKLCdQ7eZz1GFbx3+dP/+XH4/zLWySFIWzDZB7DC9Ptv7xFeuD6
mtZE3gpRniBfiqgeHKOWgCEl06K378NJ78t3szLPWj9cDKDyyz6l/3AqjGWl4wWmKtHg0EUpbb8q
Tey0ER1RVAqGX100bbISb2xW0vxt/QKee0prCsyAmWx9Vzto0Aus2ZwuFQagVDC8dTf0JdvLkKPz
wjsMFQsNe5aTK6xbE0ZfdjEdSCm32XuI8YeBqvYrFk/S7oI1KeRo6eT5U9JTQFZVZ730jk7DbCFF
4Ge0jg0Cuy/ATpI3adGCmFEfaGx3FLWRYMYKPF/2b95ecx7y/P0m2X/9j//uMpcS3EYs3XB3XFf3
/vL2WiVNIG7jcQBW2lrh1/TJPBu0RUhSNOXMeCvNddLbO7eyt6Q2lx1ImmLKn6qceUeSsx1rpn0M
NAWsNxU0MCnrcGCfEB6TnServ/OY/svLgfv8f/GCebGWYK8kpHD/8oLHTO+MMNPclV/mH/XAq8Vv
fCibGsAq58+wqksCIVwmI9zF0gknlqNpZWGk8ihgWnRNdjUD0FOlp3C6c5updI0UcIdKsYxczb35
eIUj3QPvVePRgpMuo+RHBulVEhmfo3jukP2IQtzEiL3NG4mKAK9eR7DDwgngMq7LLGXWT6XnM9mM
VeNA+0HKXCPsThsjDp8IBC0YE196xuQT0uvSa+1nkVbUz9S7tO7OtAD+jBMKRwb0LggV/VXZebDo
+Glg260qJsyGfIYKcWoCTEmxyheNA+st5dLFboIHdLSOIsXAEaY3b0LPn2nsI2BkUiQDgSKV/XL7
O5wWgniaeodIQCanY1JA0ZAWoKQh2YJsWKY6NguXVh7qf5+ywJ/9SosKT1jheM8mxtId1I5laDDJ
xi14sywHnHfKvC0/lUNzd+3PwLWuzo38EnjCrRN3WMbIFUWwDv1l4vOvJUaEBnK4w8cVedxrEF46
gqDWBal94zhAx+vzH94X2mOOrRt/YQTANpjZa7yJ23FITlMVPVavzWjtmrh6G+cAXmzegsJiRABJ
mXekX6Wkez3budRacoXxyfP+OyDUS5bryHD/Yo72bWzHe+ZuSfju3Fj7rCrOJPgXGAwczRFzs2U4
+xBTqS2wDIBhOAyFcykicZMZkwWfdtUCQ4VP5ZGYzTlDY97wUe5zjn6+SwooqKmBidRHIu2LrOKf
OIM4gradNMO7mdSg4R3z1Yysa1p4e5xr+MKzCRBq9t4n7Zkh/7kc/UOAdtrgQp0vIMeKMEkj2HsK
S0CNKWHex8P3e45zpHeNnKvPRjWbqTZYo521ESUSE3TDGU3PnK0bZOu+VufMrIjBuh1qkXcsMdS9
hEOxnVi2CbUl+S5pp5wIwA+nNjTJtAbOweZN6ojRFEeBAKKlDvEtzR4Tg545gfl+B+MgIeWEKmIM
sXutGJdQz1g/UJcMVKEjF04h2vRrtmKJJ6aL8hQKynryhqZGvOSHjgHOoevtKw6Xe6G05qBXBvol
Zrc8nqs8seq7cU2DQHr3bdwc5ZT2R11NkIWriWAXWuOHZX0hrtzQ8D+yCRM84/B6G5Yxw6eW/CDh
6Y0JTwRyAJXQUcLt5w8pJi6ePCt8xcEW6l+P/DQ7Z6bQ22Y8flalG+9xE1eHNgyxsxdqHzk6YxyF
+UJQcrnVCWpvvMLl6eDDUC5S6PtC8mngh5TLlNaps5q/JGPG02XwyAvBATVin+6hOkNyNwpjraex
wOYEJFX/DHr/jo6EtFX0v+VI6NBA/P436/+/rgSWAZiN8nQ+H9aFeZ/0JztAGnaVz1FQrhQRyERM
a9FeJM5OmW79vr40FQyAPCXDBYmUQQbAG3uvPOPfbIms+fn9nxckXoZnsFPEk8Ci9JdtiO34eDn9
mZEk83djsHdT7FxoNN0NLL3OZNwjeDVt+Uki5VL0/FA2LqLsOhrONnecfTJFr+QQ91OeA1ymbzfv
gmNN43Id0bqcuNGyIc8Xcu9DDL2O+NbYcynsgoIHOFLtJfG1dSCsLUbay9Q9aV6z0nKbUL7GVgDf
f6ati7Zd/Zt3n3f4X75xxxOuLtjUOjDw/rqwgU2oJ5fpMy90YArg5Z89mLkiSpLfURicyFWv7UTO
LTfC3tv6VdUTyjeoh62pu5cyLuHCASZg9q47O+LeTHfIUFNoMB/h3IZS3pq9baiHeyD4/tGSFg0P
ltJO1Sm0DL45IL3zVceuKtVZxjOUdiOsjxVguEXXpt3CpjlwMckE+W8w71oOwSbvKd4Ns8HcYILJ
ZxbsfeD5Bm0mWVRRvCRgj5sqm6K9bQffE4ryuS8be2VkFOS247htMOOdBpwOy0m9V7RLvWvc2B7k
GBqV9R5zovliNYQe+8ZIN5AtP9uEFkcOgBs9Y29OFZ+j4101b3VKlNrrWI5Dw6N2eDYIREN7sEn6
IDYwYGZtRhlK+oODB9Uf+UDdQlIB6+rXMWGApXkpa3P0ME4VO70g/ki1IaCQDmXUB4o74YijKNxj
6BJ/QLsnQG14z93Q3aMO+2KQ1A0uMwPgkeL3C7wKWxoMTiGt73tSkDsgH7PGXR1jq+0OobzL2i8v
oaYVkALNbpUi903lbJsGW7XR/XQDojk4N0H2CqBr1ZVIe0L5v2aD8b5V56Zu34LAVDR/pnivIYvw
pzfuKuGdggaU3bsWl4ZMNXANPW+PiCkTyd97nQpmnPvzFhQrPMkf+Ekfftee2fA8Mchd+iYaHysY
hAVGDJ37PFIsMpTWh6nnGCSin2CQ9ID/CnpWnE7uu1WSkFGXiXtho0F3Qn3wAv6zDUmgqKs3D+8x
T27D34DCuksZfriFucCEvPY8fomD6K9BVo9jtO1Jzo1ucDnUwq0UFbNOtQUqvCpUqa+cQSHzA7eK
QocbNsieINMfxeBdS4ki3CbaMwcbHlWCBGhkY0dFgaVWx3G5N9ikUxIjE0oLplqCIC7K5wnS1tKZ
1LKx85DwT8H4yvJ5ruT3ea2d97pjxno7uM9dbe1S60vQZlM25jawHmXxipxbLRzF7n0+lcipAJ5G
cEbudT8/OppZr6mPY3+YPog2U8sqmEFhBVkM1cGBBDQPpD07aXyesV7uOwcvPFe0PDVwdgPqBNji
ER3P2/dRz7cNEEiGEd2swqVvbqX5T07muHgKi/HS6gX0Ju5xyLgIan1J0zA1fLyrCDQrHxjXLvfs
77C24oU/6flRdLCDq6m191r2wIAFRj15ejJbeCHcjF8VtbhTUsgcB10+EYx7JFouHzAXLeCdYJ5l
00qtGcT3IuuHTR2SFBxIdSwDqW+aTwtdH/KLR2dEC9SHAIlvhGfUSoqLRfVkqOF36kq2yhqI9sAm
NOLr1P8Bnt91CfMW3vWkxAVv4D+QebCOU6LdVWT+pnYG7xS+ZJtF2FHbTiQny/rwgH7MjtE2oWvO
qbD9pGUssJeYO/B4IdHb7MlJCWoZiFTG9NypYK5HkgDSX0apPeaq7LYGZrel16CDMvW8uOpi0cWD
ibm/y5bGjraPXsw8nadg+RsiHXU3HNvZtswJ3C3gyqUuXF4YkzCX0dHALyhssR2btTa5VJVUlH6U
lbcssLIVhn+wXQW29rsq0tOk+2vnm7tmZ4rgo9GLVZT4CN/WLTXti0dZjPSyq4wTUCpi0Qc+DS7c
oaBG1oPPzrlTDCCMGT7UJd6zRSsnOKKuX8ZefmOkvm8s8dSzbxe+s7ekOlWNs2Gfj9/GP7ht/4an
m4dCD+4E62k7Oc1azwfKHaLxpayNd/LB8SEeceNGw1zqxyAtpgz03QXdQkikaaxbOzCDjQqtxjYY
vCRmpM6dRTRIp2V5n3SY74XsXwMnrH6XxbdKWuYaY3Cib0cy+2bKJgsjI1LUf+UqDp47mwynB4XY
yV0ICU7wYZa+R4PsU38wh4523hG5xATvwxGNVpSYVYOFD6+QJYf9BIVGNMTiUigsCaZ9Tq/8wEjg
hE8ufrI7xFWmPFNMz2lazv2bak1gyNxMHpN7I5znkLa5NvTKhL1DrI1MrHfg/UWpBynd9Kn3bJT1
j91gMoe/fol85sECC8ve1PQR5ksEnjt10d4nIBRtKDBf9XI/ECzY1uCG6EboeIx15oGuAuQJ51or
UgquLOItMRo2qDZ9r92OwhaHGgNNW5Li5AiaqJvrtp+jzaiPwRUpcRN/PrHvj8n1kpvRsQklj64d
O/c9xPYcCMkOkoavdUavFRcWJwsx896YtWk9bSHVKDFA2yVEVGZfFgH5VeqY5qHQNfPQTDrRHqa2
dGfTdNjjwxNZKIigy69J8R2Ahd6m0jbWQ8nuSn8lQW/viiSKt+QknzDzfRrM79YRcw1Gln7vr3nk
YIbQIQV6TQUhfYbPFH12jr20RnSItEU//7SJovGPoPa6ruRLrco7LNDpVc/AVjP7LC9TAncA81w5
94j9NFD7doOabkOsj2zd9Es3EFiaunBbmsBYYH1g2t7XY/NJUbSz7fYNm/SHbv4CjGImiJxL2jmC
tvNOeoehGuwgRwqcpU4CcjHWGLzUrvEcGqV9KrAqLhr83FcxNJegNZo9Ju1026jAeW7M4lPQUPpV
Vdapy2z5qpSnQyGfpq020tHjV+ruj/pWF7SY41DcuDBD14XNXMlIuvRiaNmvrpqg/DfZBDSIpZCS
b/1xZjcpnoM/4E8PYxz4xHqIMpFiFheKyFqkLO4lrwwgH7pnusPak6xmIAq29CKOwjcNP9sxmnLs
YJQzCBL6NkSCo+yTR/Ih6dIvtbsJNNgrKrVDCqkPdRM8maGvP4+UapHal9VeJK13pbXqRO+0v3Z9
L1+yQ9QuvSlvgaKnTIrypvosO1QpkXJRNZ9IuNGaB/CrNWrekWVIPXJz0UAjEkTV5gR13jrn8yDf
mA+pFvtDDTfeg+LieKBEKHxgk+Y08ghp1D9CBC4PupstIbJV535kAKuJd4YBxVkns8TmAVAKrRcL
m+sT+k+9L0Th7pMCrEpX2sx35KCxJ7CQ9IgGPvghPgUAPwcncsW+QWTRRftD29prG+IMBnQQbAYc
emHjpBgMHLLOPnYOahkC59gZ1kUvWv1Ls+EUCPediWd7s/gk0fCySn9gl72OiiY8UrZ9kwWHdxt0
aFwGn9hJ5Nm2dGvpTk14MUJml0njJVtgUdWAObdN+tfSi8tlPZjBcz0fPTU7r09jnVxU6XIx6PBp
s1pjC9IMnzwBG87Q7T5gdt4uMv1X2WF5Tnsj2YcsJoXPnAq7x0mf/WjdAjYxQWrKvtm7RPG5FSGp
Z0enElyz1fWPL1bt0hViRjsFLpHpVRLthpZ5sQdTai9iQk2lACM2ajlm4lr3NFrJptds9pTqeg8Y
u/z26yZ7pfyNrnJzMxMaHzVHAHGnZe84+n50cGpUNA5YxkMSA89sW43kRsxpjoqP76ApuzODV4M+
ab50Jrdqaln9PIz9x3+LB+VuA9r8MIjUH208FLRQeeRbLTTJ3BjN1aTcZK133nCKWwkFOgROr0d0
MpMyzM38pWeej9ekeAOygCF/WdtykzLR2rs9DllM9EvXkJhClHlzIbuBXeQ4VHWLTBi3ULe2lOg8
uSkpJcMlYSYbfWHI6s3NOfgE2k2lLQK0F/6A9SDIu4tc5wpRmiDfDLE0RnXT9R/Ht/aBYvUmGIYl
fkulIyhesa2AGY68+lyXMA9OtmBFo+/XCe09cXtcZi6bgMKNP7RAe56s5El5TKTHZlh3KnnLlL/R
22TlTy01FUWxRmLfGwr9VtjrEhFNovmajn0JZrypjwBVMWGxo686SA9S24GFMIFaLoj+3nmkf/l1
jqrV3iOmn+ueJGvvTMT91VdvcHbz/A8n1QhFUbvuzKcjP1Y7K4a6qXwwOYHl7qmpXdMJsDBj49Uz
mNIO8l24tHkH3fiT1GxZbSsG6pZ2bxRegB+TJZgf8JvucJfxxJGyNu5m2xzIE20ah8R7P2uBdCoT
U+ADMdLTfES3+oDlL/zqM8YRqWduyzq9aMWcXnMPuAzHpa+hh3Jnr8s2BEr1/oe+lzGDoGQJl2o5
3mNkWMt6CLv8NXRRSN3kJKwOxK3zkpn+xiPwVrbmNgeGGxbaXXbQZ71bVALFiqzuHI/qXc6Mp9bB
/24I9wKnLSfQxzbPZGg+WdRk6mc20WTwc2DPdFDd59kAu4W/79KUBTAaBk7/QD/lsiAUTTyAUy74
OsxIcu87ziePZg48+RsyGSML9cy+FOAfZ9LI2bMqXxJTYOXuz0NO6LClArhg36alJ2XDtKota4dj
HcuNCYeCJvkhRPB0QAN6ySdkED+jHzhyxpvlNOcCb2db/jIAXNTE3BejiX9B6zZxev/jXW4mcfF5
fvvDLQuId7caPjMobY0RvBeGvvLKifRFX7xlHhIx7zGpmddKy19coz8Xd6QEwBmgrrCgvA+/tcm5
mG5LeVS7mr+PnsM0VqwE1wTAzKadeWXEIwEfuUZ7nnICfxNY3CVzxIMwntKYWooOu7qdIf9OOA8J
qEvUfWrfYwm1bEb8+tLaVnV6qlImanl/N0GzLKqSi785ksNd5+hKjYVIjxKNIIkTV/kHwzduA4CO
BdF3dFQuIl9GP07NibriuYhL8DTm89G0d97pd+doyEiiVP09HPlY5ylSnVg8/MI1yAWC9bgRJ25M
6veMu9NosOCzJ5bwoaIHaIh+suqPmtZTEUjybTw+eDp5o/tM1+V7kjhbTUe0ztZhYu2KzP9diuRL
KmKF7nQOOyICcZdcOw22Va/elZ2/SciwaRVzduPGCItiD6YvsaCA1mdb42hNdiVKIObjyGFPEU7j
XeW8IM+6BZBICLCtRZqfCo3fXRvWjpLIx7T2T3nav8McoDOc72k+CNdUgsaeuDW+t3T6d3vKT13e
sp/hn2V2HUweX1F+TRp7R0qBFOzwrAcMGxm0DCq7Nk31EgU33Ny8Z2Z1gCcS5y43vH5vCkLJzEA7
oWNDtrdewFsvJX4dwvOJWmpVSnrxc4ThhL+4hWJlz46pjz/+6NjZzX9tlJo3w8ufmIdcFWBwvLot
Gw79PtWMBBN89Jxv3jvgC/j2fsr8MCQZigUtkWT7R1VcMRpC7sCk2pf2a9DXb1rwrXUWAffizbag
nDQtzqMIvAX98ZOJhqlZDRHNVDOOiWcXT/ZUvxQatFtP50napWSpccZvoHhBEsa8ZRuaQk/CTRTk
PYMk/IyMZse1DpkGuM63MwlWtWkdNtphPhsC5MdQLbt3YaOjlC0qrVM1b8EoT75rXkNF0KLOi3fG
tz9eKq8xiDk87v6BzUy3VGZ8juE99nxEUmRXNgYnny49Gv/ei4INlYw/wnA8CzDUre/uy14tfYfF
K3XgrrqcNSRZnsznBNbS10qjJsMuWID4Whid8DRhUCqrfG1oJS2QGaDOFD2G17zM6uKLMAJ7EWES
YmYSa3NIA6zUkUejRp5x3uR/TBy0VgMFSpu6Ht+rqr60BkM+J+nvHG7uQDYOoEWezWRjWsZnN2nf
LgDhZepjHMbJ9hSHmJzhBU7QffurHqXVMdXM76QG4WX0jPrtZ8C2GXA/uMZmVTVr5fZzWAhD4aR7
W831iJj4drZri/Gchkxq/Mx4bDW9XBbFIZwdxkX+wxj1TfJhiCL8TtN63xp7OQavbW/d+vbRcRAP
3ftUTsdZ/KpaZ09FlbnU++TBANNFuAEIvZ4M+/9g70yWI0eyLPsvtUeKYgYW1QubZ+PopPsGQvqA
eVDFpMDX1wEzWiozu0paat29scxwiXCnk2aKp+/ee24eXBy9l8b4FAzhS2Cz2BIFJxwApKX9HOsP
jSJklwAqlDGUMn87oFBU+y/1r5tI3qdFw9paPBb5Nc3dp5SIwJas8CF3tlU11OSp3GOaegeQvjdf
vKYRpfP80my7S/pgv+hhwPO3k453o+ndnIZs1XRADspxlNX7VksEtmzekT8FKuFtRQHLBAoLLElk
gdFlFRKR1rDL705W32mX2PaRsxeqoBmofm80KwjeSnpkj2OiDlb6NAXobMxHXQhntzaA6xwlbFFy
IFzCCvrHLPhofXky4vEqY1TO5Y8W6EXYMG9fUujEhY6/Ojg1SSsiSmDO2nv544J3XTkD+KP4s+IO
sQYTSPNmWWaH3sWjT/NjzenhHKniY1lpbMk0HJdvnhe3T8NY3NSywBudjiNRfwMBzOHustO2EnSv
wGL6VaK+9SrPrw3Fnus2zR/smO2qDEkxMM1g4mK3U1vPXWDvOuG/hBNgU+ghG8/ly2TpC/rio7Iu
WGK3TvGSJlRAD+OF3rtD3bpHJcYrg8kt5lQOgX5IoBc8SXjg1/K5tMp1bX+aVJiwPyfZ9zPkPNRA
zKxZHWwwAHNUP7iQDXAq7qyET3sxRB+jz7NP4aumn3bTPr+1EDEJx/v1ljOK3AJt20lTrBWYRRwp
yQ/HS/7UE+92T9AZEJ2MhkrGkLw6C+CghUYiL7JBOaojXLUuW8g9t44PwU3/6qbTU+vN0EFV1XwG
2YUacnb6PdGN2NpWTagu2dT/KJa7lR9CGFDK+NFl5V1D4qbboTpoACynueVy7qe0/IkUgRUGcfqW
xkur87QUYcOKsFrCHDq1+3NoOdRhDOUlrRp7C6B16YzS98VNvami1Dk5efdzFPkJAOL4WMJtHVxv
3KFhMhpwa6aou1bzffbrYjN21ruYCIwhDpiLQvDXSyGMotlg2QXYpY+Re0eZG56FGuDKetlGoN/Q
BhbnBzBnISHOxbff8NXLQX44oCC5LTlMSLGmBKLEbT0QIDyT6ttUxZif63jMLyKQBxzfYVuyP28n
aZyNqUdimYmuYcoPzgbryq1svU936eZNqQkk/qP2wG3cm6SunBrc7hQi3FxKe1qrXvnHVva0NlMM
h/2OyHtvyOoUYgIEX4ipG8/JQxkDprURks4FjQF7Ijcr27bVG0C5dVZ5HmHADivLlNoE9mjiZr3z
qpqJymAnd7f9aOxJH7lntkoLMiencRik6zGunC2ENO8yx8bvcGxIK/jkpByYZdTwYZnOwL2mqpqe
8okYQtCn70ZT9uuJPt+7OXG89L7B+0shoroLWf3rpU5jbgzLP1LaY2wKowZ2mybtOozTkAjD6NxF
V5O5Y6wPiOUFheCnklc5Taly2vc5Mg4d4FcTKNKWng3AB8CEtn1fNhs/Rnr2aP0uIaK9ZAT72EOC
1KX1VLfNvfM0n5zBCbdhUZon0YbipPuo4e3r/jbYbO7bDNhWpev+zDHfnZ3W6M6z7dj71k7NrbcU
OqaPLkJbq5g0VI/0UvX1YZL9XYIGz7z45xyVv1U9cFrA4tmU8nchMaFTqVGsisYl878wx4UJ9pId
2SaK561rRyTToKhNgl2Wjr015piGftnpQBdEMQCliOpya6fGBif+sgun5I9RcEJ5CSd6EQIVPifl
GK5l7X+v6Q9emzwaduPQHvgp83tCpOLOCqiBIJ9rMc+FbPMSwOQuhpBUvs9u8IK349MC0mSX/N4V
F2uds8cWPXtGjNJG3b3QAbKENpexnQndz2g3FNzWu/iDe71iydx72zzZWQOPnHHmRh07FdvQLMHZ
7xxM7x1O+x8akz05f+sw3TY6v5auezOGj34cKAnJeN4YnNVf071ZctX1w4At+SoN+N9FTs696j0H
uepNIxYRk79GbH+vbHmuiB1sImRXymFYRlu064aWd4Oa+OyB6/Bof+X+372E7PsX11dAkUplc1lZ
kMV1Kt+Q++++xVdhjtXN7qnMM5I/fGyxphfFQ5Gnbzoh28v3ROxooE/pqqR+JnHHNXPap93WD9LA
Qe94A1gggJt4Q4JNZdW/Ens6UIPQrKOmP/SSwaAqnH1qF1vDcNlc24flsVI68zd2HI8mNL0h5nEl
00PtGLBuahxcQXia5Heh073rsmeLhoRGL5V82nX+6cfxH2jnD3isDeHe0YsfuTEmvDOQAMP6vR+Z
zQvzEdsQRWhHp00uhuM/CPlsafPvRq/F5Pqfvsy/+zR/1n8xJf7lH//X/5OeW8vGgvkP5oEFgvEX
smJhZ/z7v12nvC4+pn9mT/z1X/1luLX/ZglsBP5CsHCwyeHh/Xv3ni3o3qNBD74fvlsXxMU/Gm4t
HryAdkycFxxE+GCxRXTJv/+b4/0NkjW/n4s5FGOC5/2PDLeOz5//zx4P/gzLsV0LSzBmN/Ev5AkB
/0AqPuSbuGyubVkx/bLrmhEq3YrBTKpPeET2EZLfNvTbemMuNaqGFVwQQ/Lll96jsHmZCXih6j4A
xEbh7BoYL5Z5ZiUOAD9nLZQNEQeNoORt/hUPLYA2k/Cjy9VmW6fZJYn7d28q/rSyOIsK+mqWJ9sM
DPmGuZiVlrcoR1zNR0IqHfZbpxJYMBli7RqAjLOcbU2Ubnt3aR4hKazFUB07TlbKbqhBoric6jZa
tggwHMAev/UmdK6+4lPrU3G+MVlK0DC0YWOLct3nS8cHhxFIWYkrb/JqvbGpc/bnA9lYpEpNSnZK
wh1fLnef3G7XRRmNCJXNE+u3Pwb7ryAe0b9YdK6Wv7pfqWYFb+pH1ngtM2HyR1HwsZrgxfW1fQzy
9ExZ2Vq63QRd/x7VxAfzZPG4NgE2OU4nJd/z0UQTKpLtnOV/xrj45Nepd8+Iz/Bvmh5uCCqyuKOW
AJgDbl1Oz4GBikPIyvqMqUUHq8betCiufK/N1eia3UFyOK56Tlz47nJTbmruNzAHxV4lKlwBNP1s
JmEfSejwr0W5BjvJgzhui46t7gLraMknpd0fmKwtfCLQ5kXwIeioF8QJt7brc9fO1TXiub6TcW8c
kiR5pLaEc1PAyZt5LuRmfZuKkdDm1G5ayyHM5X03zLdaNQGCiNorx7Ieitl/bqLYPUTu+Oy0/Zr3
1iPTStKjpQ2eM5yTLP0oAyR4Nsuw2i9RMv5QkQJAVGuDANcLDOKWSHL0yn2k3BWaQXAYib+VTBy8
mVlvUmIVg9JA+4pxUaZk8CPuUsXEJJK3g2RnWD53iuEkXB7fBf0evXU0yqBA3HbfZIMrlVWyII4B
gyIx6ZOTYfFeLK5yljKvtMo4IANi5K263Ok5c9gNTMkaMgF0cYNNGa25GyMl8RoZOGjagTpoF5Be
3N/CgQ+M40Tkf1y1K5umZ1BlSIHCBom5SOgGGwg3FfargbPhZHfYEFWabO0qvkftXO+I38AsKLpj
I6gJp0Iy59Px1Jups5oZMVNUqXso0f64TJEn1hthxa9uBf+bptcTRKofLVAkdNe8XEUxhm+/Mx4b
NwXqMcKQdrlybW2DKSjUyW/avnkH02TF+WKz7/DXtdJUYwbikSt3vin8Cek4waDh8nW01CTthwlW
cteUE9C3jGFJpQ+KY3CTP+ZPdGNku+CE7GIcgoJ6MzthCnP9z4w75qHV7c2xtbUFGvKnGnCAJOZj
5OdMhSAZcRZE1BQSL4M9ahxBOj9PvZfuEmq0cIOQzClVIfdByh0Mcmg3OgZRliRcWRHrXeSPdhNb
2M/59m6mwZv2WasPld1s+SaR1gvG1dyAwokm+2ZouYvptLsmif3D75eWnnDCogavy+yziMgvhgF4
4VQVMFLRRYMLiesdbcqA6JNLkvZ/Os3mtepVukXb2+AzPFlVRIynt7g2tHDXCKSx58xeaUpAlC7M
UO1Hm4VVaqWon9FjGWPjiXp+yzpi0ACBsFMjd22zsPNtlvhHRdwt1A5GiN6pNvSmb/MhprTTn15t
iUJgmcY7EzXmtdwlckW6Yad6pNuaNKDdje2eO9CTD+MtqKKJizbngtEDKFDhSzm5G2zeYqtc55GH
BRfhxNtjngRZ0ZinBrPAjmZRRteIdqWoUTvKYzByZxXjfrbw/Dq8ZpHJTBsQBEWL3Al4maE57Suj
BmkXUb030HAl/oyp663JrOh1lmO86LmWb6YaB5nympNMekonDW2tYgRzqCfdzxrgC9Yj5s4B7Q7e
W8a7fiaUVnKz4m/dwdWlpVMf1ATqBiuehrWtzjL05M7i38OB3Owi8DWrzJnDnU4k1GkzedIT2z7F
E2uy62cSwSvPBscig/hZ0VqzBl0Yo/lY7DJgOtSStLchxDvVQjw7qbNde9rfjDZUEKd+I5hz6mqs
qnMgpwOsm0OVXqkytMjoT6AaUHxN07mPtcMVT2LB6dCIcQlQNcTPlhbDx3b26LQuwBcFvn5cfgp5
73yPAwN3yRJmz0zsNzDvTzAosPqYeUWahuLPxK7mTRUmzUG51rucKfjkuQE2wFxc8s249yjdwP6R
bjwCp7RPFNcFbYQoMg473wmsjXYM91wVV80KjUDourbo88T7JbhRGI+YMcB/LIFbN3bQBZaXdtEm
/Mn/RApnBTHT5tFR/HCiLDvZGAMVUUVksUkmKWtYWB+Gpf2vRF915D5SDtiHZL7pLBleVD47q8Ak
jCv7J+iRKzrne4dcROcb9fOQQ/PsitLdqeUf8TxXIKtSdoLFRxhKf9t01ROVNlBtq2mCHgsO1O7z
ieWfU2IO5iWb1LZLTec025qdSvGjokLopuT0HkwYjPC78WnJlPh0wV0jsCXfY3SpsvV9JC+t94Pf
JBeeEviaVb8LABT7bEMdvAzeyzCRDxhUZ+4ozrylg+BXKRk9++yxzoRE93bT1o/dDAADjhRoXfyU
fhh3F57ZrbT1uUt/JFPrXKgodDAC8NIFTjyssq74BROeGs6QI6j1D0lmF8fJDz4np7nTkx4eK06n
k/QJ11iKOg/MEOmuTIfDlLdkSSP3ezNP7/wAIoy5wjjP0q0veC7qC5Udn2ooo11nzMWuBau26ywi
BGpx1mldIm9Wmg22SXdI7OXiwFD3GkyN3qO+Inx30ZasD0UbHkDCJbu4c7Lhw0NzbmJ270hxF9e1
3WeTyNYuFDyoYRw+8Hw+iNhofqMlvpDi6d6opmnRmpOfYYONIML/T49s82IGzG+j6Xenlj3ASzeG
/U4BbdkWgZQvJsPhpc4sbtj5p6Ze7XvosCQUAXmfCqPC2g1QBafBSl7LePK3XVLXl8K+WFXS3H2T
tLNfivG7mxv1piqhR6YRS6QhIZeKawEoEnTJY1kyYRKq7w/F4rvXdvg6uPXwkvGM9ub4MZuJFHfU
XuUtXFIwQsE3R5r0Xc1wP92Z1T0m23zdpN4pC5LpWEB8efBi1W4TORqbuEmesDk9lmlFcPjrxUtP
Y6vkFa2rv3YBDT6MTWzNE+a/OM29DUrVyR6dy5Snz9Bf6yvt8tMOaUCEs/lqsqXyQmpDcj4EcTrZ
xyJp6ms3NPtuNAcS+XZ16oaYrk/hJ6eBIpI08TUqXo522vbpQTYCb+gSfZfzkQRAuQtiNZ1QdcQW
Mw3lBYVrPaiuyk8UfMpVr31jZMwmqZH2LrZNZBx6FzvSzoPtXc2GkkxF/3fMuDJZLUkaUHUMFEWI
U1Z+z1p5RRLnV/i7CcNOH0ewb0SgYKFiYvvQHZUNcIfKKxec31USqeOQR3c04P6cWnIkic4Z3pld
f84sVe5L05y2UravqoOY6rJePOOCvaAOqKV4yLx/vYypKVm2T+kxNzN1hSkG3aB0/rDbe7UCLVji
C+fB0tYrcUOalvMyRYmeVrGRxKjSidwGEcvomPc5KLkGvnXl4h30+ep1llJ6x8JjKkPnlBW8CWNL
6UtvwAnN5+LCLoohtZj6i9DfvdHTxwrgH1zkOr2le9rzWE7xQ7KTam8ZjnEdyHTYtMjcwoh9j/Z0
tlEGWnEWp9+YV/ODdnFwKX840jZW7pOwNNlNZ4zwRNHXlTIfclqiVxRD4O7qprtVKQ5Wv2HGDljE
D40ZwyRI/wRzKkBEjcVZNhVdPm1nrNqKj+5K0XqIwZ+9HBw2qpeA9vGrHfetVtsoVzL+bY88PKuM
TStjPtSNWbzBDFsXvCVWZs+SJRqam6y95pYrKMNYc/adOb2Wmf6DEpJusjiLLkx540DMJwzvlNwf
GkFZ6QBYHmFqaKj981lh00pcz15zKesZKiLr400nz17lMzzgrr1FEXwmK2fPE6DG7UGYZqCrxuo0
d9zkBoTOew9h8hj76iX2ARjMEbSCcpFYU6eLz9gc//p/kHu2QUuTCbeUZ4YTlFxvCXd5wS+RA8N3
6ogKIjtu+JoNd29HBra7Iq7vuk13hpdWp6EpwRAb6lTL9ueAC4reSHlKq745O26h90DpMHoWwT4D
7c4YqPQhs+L+GyTW7x6R/mksvXshfPcOFHLaMTBglhoMzB1iyo+BEKSqWvEzzJkoQLUwgAN9gwHE
IruvCn4Q/XeWZmQGRUe+vOZut8K7lZ7Bb7AjN2eThwY6qqsPg1zq6b1+X5Qouj2YhdPQjeLkdSzn
6V1YSVUlZxNqxba1DfZ5bXMZ1Sz4tFk0e6SnrJ+4SfT8SHLo9McgSa6CBWpKQHZt1BCIGtI5t9TS
xx5rwaafsm9OPWSPhA6GTeuOM5oLCmVf4igL58YA1vTqdiAn7Nr5FY4fiS7KJcAFM6CQw9ZKCR8K
oPbnr5cRPiQPyoY3n417vK0pGYFvv5tgIF6cJjtZYf8bSxX9emVbHic8UJuB2WCbV/CAA1ZtJ8wi
UGa09UOVrDQLPGNz0tJpls/rLjN+0Ai3ka4jz7UrhzMZ4gVc4l8oxzpkExOWXfNYCilDP5NLBbGI
t8UqW3ROU90ru+4ubRGQ1U/bK85rcGfBrV7gf18vpqNr8M5Rtw4MHd1lWeyxuSIg2H7EUwab/q4O
ik+COuNusnpnHSyeHx2Ig0HubO2mBh2TS28yu91+RbOOuxuswb6Y7Ye7OA6lnNvTGHNLG2pcGHZl
EcjEwtrGJtsMIduHPgnOIO5WBTVsD9yJ9bYQ7oMnrPniqmQ+UpHNxz0PoWhh5B6HCW5MV8yExYzw
+vVi1m5/7NPsweVjtguGgfNcTldRW/EF3ZVoQAhvWzpGd51xUFDj9t0IgEHrwqR8K7SSTaSN9ohW
dAipBOpWUtBr59j1uAM/ea+KgND0CKg9sYLXXrCUSgoXFxPWqi0BL6DQOugfkEO2uHn8TQq78zBR
tlAuBsTC5ZpauV/Bq5Q6KiM5t7a/KyVP9JyeCqDO2QPN7frUWyOsZV/hGMWuVKzkUIpbyId/lYnI
2s/OY0vSeRNZ1T6AxHgglOycpuE4yoZ1RNtyL00pYfB1551nIV+ILvcXf3lJxJzv3b6p4IAk6gGF
aOV7fkMz2cRLHqenxBdrXXXTK470Js4kgbSIZirRiJ2aPI97LD260dKoG1KtqyDgryQGcaCITkRx
JS912KBKG8ifQVmcvDIDcbc09npLd29qIwTXPIvHie2aATpzm+BGklT+Sqp/ezfADOq6D1wh4Csu
DFuqIJ1tmYFtcczxLRWWfGiWPmFBsbC1NAxXW25o9iZYmof10kEsKSMes3s+UvyLFXo90lVc3QNh
Vddx6TA2vdC4f72QhJDHkJrjeuk7xk7s3lJzdIhWDQiZk+dwfFGRnJp0JcdLa7Jd0XnYArpiEGs+
7KVbWTE06qSxLnTg6VtjlM/10sQs45QakaWduV4am+ulsfnr/5lLi3NLnbOp5HD6ms4TPH2bCfsh
ZeXpj7LMX+elHjr1O853DMyroDXNC7eUpawFkUJjE5alv+8CjHhd65MZNRTffPaRJQXUMUXUjCoc
B3TU8UQol+ess2j0NFf3s0kbFIXWJpH+ez6Yfxo7XZV1m94Ciq+R8MYztle1PI0YSRA6tE1PtiOo
h5Otw4EmXtpm+FbaaoBn2oRYPCh5QCHyYSwthy1i0yS6L+5msI6tMUDxxou/x0J3+jp/fT8dD9R4
0fcVPjYY2F3liFWxtH63PRZSWXH6l0NMFj9z1d307fw88gzua3TcLKCcizN/QydmuOoCsZ+WnnFM
4EgtI8iVuSKEsrSRD9SS4wy7YncTp3lpLB8E3eV4xCAStfVxksjGkECHQ7N0nVNFm0i6z4GgZXtu
T9ws/IU1Y3TRsek6vXclvel44OZdjMq4GurMO+ue3jXtUb8VVlcGuVPOQHCxYBD3K0smNGIsDe04
U195WC86He3tLTXu6dLn3rof9JB4/iqaXgMiE2uPJBWgpbiZrzlddE6YcXYTdwKoWl8yXbaPBeMy
U0urNiYhqg3vL7VqpKCXm10luwtjpetoBnLjHOullZ7yVs70nowZhfV6aa6vJ/oYohJYjc3NjajZ
yV0Obco2s5tFQxdWt+gaOc1HFGfEuDIK2Wo71+cs7PTZiz1nDTYQfR9HlOHHzXkwWAaaNTUTIyZl
y/PvXy80GYZMHvkjsNmtguZLbFFspx5d1Qk6j3u5enDIV23FCBm6CH6VoezWqpzqUzZSzlJ3LFZy
ChPgTgXTTYr0o6/FuhGOcXap02vDsDk4RVCdvl5QRMpTvU+b+VLnvnMy2wCIzoLV+XoJE0vB6klv
cy8uIQnzVZIQPYuS0gTeHF+TlEKtXF8tAio8WKL+mHcpS+FSMv3Map0rcJXSHPdJnrUrO6w3kwX5
p6H54NAyEsRaWnxESH4H5eeQ1NHJrmCbhTZlGXriaajUoXWwfrcdrhFWrtwIRc9FZDFA8Vvig8UI
MsCTZcdN2xwc2LVKi2qbqfglXHbbk3SPY6UpJQqMHxM3z3VusprsmRtXQXKnDSraeNSJY+U2gZOO
v6qCwEUv+Qrseh7PivDldja7D11gRqZZMGPTI0FzF0I9C/xbclYDjhc73WjZ7eo+ehODAhwNm9fq
3ddoMJ7rzGi2FTXHobIlM3n1rZi9b2nh7FJpP8ikXfhon7FlfZoR3kAtLprANO9BQj2YVYEvDLBQ
KdDmAhNotbJLfFZhhL/azvTai0bGUG+4cG7PKxLz1b5S2Ls5mhfVh3+TUlJ2hlHE0zelHLd1z/Rr
rryGxb7jv9QhgOA4rML/C5gi+D9yyxYEGTPwLXeR3Lho/XN8WjvDFM99SokL2oshw++xKZyN12gL
EkkW7ftK3NzB3VCCpQ+edqo1P1qTVhDAaSVXFH7AuBPyOk/2bW+cuXvh5PPI7TJd7WQTxyS+lsdE
EfKWjYu3ZgpfwTV+BglBUem2wC2xr7UDUG74TYhXhN0CJ9OnFpqo3bJVOimr1cCxh1fs7+FBRMI9
Z4piUb/EmFFgPSInsUkj9UGfl+vHGy52LKjy9InG12avOnwoQqtD2aOEWGLQO0g0v1UE+jk3HooU
fG5SvXbliLE1w0XZIFRsjWlMTg0cA+bkiuE7DM7RmDKwKv+tjIIAGnA93zNarevIoiWHofqc08vg
5ZZYzEP7uRog4XHWY6jl3YJgVVEeWxmAeerEfP5SUv+/6jy9TA3a8ccv9jLIQZ1Kf3b/CGzi6Rgi
+P73ZQccJOXvj//iP/lLcvaoNOBNH9rC9F0/WEhGf0nO1t/ACfgusrPvAhdwCfT/b8YTICfbFUyA
ocW/g7b8n5Kz8zc78E3hE6uDSvA/ZTwhcP+z5Gw5Dl9T6PqmDWeKvMa/UJ60TblgWSTDJsobc8mq
zKwIRLqHC1qA2Qvso6ywGyeUyO8x+XwL2bldhrzeRfkUHWrxEvRNfEZJffHzqTq0fTDtp1Ly+I9k
Q+3MdeY4PpUNygJUp31YAI1NSAdhmooD6lZohjaKvbCsfuMm9dsYNCig8IG117FjNL7JPmoPSVv8
9EpJSWZbfLcSl0V4VD9r37kwBGoA+dXVorhrL8ZYw+PYZ0kXvVe2Xg0/w4V6u+hYjsgvOnQuLc5C
aG5hsEvGSKxaF5R6XT4rybKsru16RxngXnK9S9hePodRYa5lSSaqcx7q2DHwrOlTqpq3bGgEhzOP
WHY4MXv4aetMs3FQKbmd3qtDqq9GVMKuDY5ectVj997QMHGs1Ax8cDZZwDB99zIBnNPVy50Ink3Q
4WxjYn9g0oF37xDpjn1UT39Ig51ogLamGllXDI2NNzS6SaRGOjYABOJt3oAmwnfM2L2p3UFezbvi
3BD6puArMGhRq+DTyXUIZPNGFntt0qZ36FOAjkEtLx0lOdK1hkdOyZ8KnmLDzf3ExYY/ztY9N07o
rjFjyN4fqhc9VS17mS5ejyKON0MG4VsJCnwkR2nWJ5s2MNRBhynt6xID7zUFDn23BvxWoY9PGdOx
W2bcGUIfYbqIN0Uz/poGvzx0IzkiEpCsA3v2QQ2ou9J3Ymym7R5V0tuzU8S/DKOcb80gdmX0Vfya
ngtj5QxNfUhzwt5OtW/z59h3k5ttTu8Nce6JhsMrskVLRm6VGVIdkvAQ2SbAVpnV9Ek6Jhz2nA72
rLrqUpLyHegx8H3knqpBo3fgga9MwRqX83xDIcIaN4I6NZ4zg8+l/oZ6bHAzExJY7rmPWUVCXNsa
1gxu1EqwiLM606OnPCeKVFfiMFFDZIoJfL8FZbKAJpiVY0QALX5JTapRwSK/pU6MASs39p1fwVII
sAIjdlMmWPnoXzPbsp3XGubGFDx8+Kw89CEG8o48yJMZY7WgDpFsC4gd8B7lkeBkup2ReFi7T3vW
gDiXn1yukOyWR7xqRn+R1A+9sbvrOTJY+NC+1LQEcLVtjCfKsPUGbC0SUY7NozVz+94Y3rDDHB6v
MVXVN7p+3iM/C7GNptBVafczWHtTVjtXsXfVAJtWZsfftNIVSJGWXKKMKbMz0hvx6+kh9bHIzWgC
Yxvbe000e+P1tDdQC+EdfMv0tsH4h80WabSJOpbeyoqryxrA9kPIZnb3MU3ImWY+nlryAmzyznEJ
lch1BoNIhQzBLTkhewm23CMQt/I+s+Q7alrp1lbJHD4VGzsdu+Ngla+14PLzlGgKSid6HwFg50fq
QBgJK863mhjaNEdQ5wiR4xWrMuJ6+QippkOvoSpoAYDtId+nu9YYXpom4eCzNMBI1getkV1oMTc3
HUmaOSBrSiYIL2+0900iNSRLuiOHAregOG/gm0F88LPk3grIpvTu/gqfLYHHs7GTHZ8xZpkBC0g2
E+kco2hrtbeyrL+Nle+tS4uBVVf+JlGdxHdJXUvRAwAwBfJ3FDrvNjAxDj7v2DfpLxbBE6KGBrs+
ed8w6p5Caf9arKLSf2v76WfvESghs3LoYmuXVP0T2aVNI/W4H1Ka0hCkttz9X9CxqCkz85NfjRj1
Stbqjcg/cMfjQif6uqG9E/W9YTHg09dnk7stko/ZGJ68Lom55yZ3Q80tP4sY60n3jnkHacmlvwYC
w0YQNV9Z9UucViUghOTBYoKk81XgFt4B6OjxUDbRUcshXVFBQKtNxMEKgXYaF84n1I1m2+c5+RlS
oDz1+qY01toLO/zT1M3RYrMk0J9mpe82zed5yc8cAfHsSABlrprsrRGyW+8qGZ9SZGxgjU+slwRF
BbRWh5k4O0tZTBRHwNx9n/3cmAA2kfa5Nme+Uyao8hLNb09XFWl7NuTdQ5H9mMKgPVWKug1EgWhf
VgQZE9UDn2XhY4YRWDb3dcp8fNg8A9cqTEbk9PE6dx0IZhvU2lzMV6/sqEEgK1lTi26WwLNprdpl
bv/mePYidvBhWtSYAMMv/i0uQJaf3DVNe7t8jPvt4M23EAPBmqpw2AAw9hqrf5VtS+XulGB+T682
C1NQCA8DFC3wL/Grb7G5ABDorJPRfzYETomwI1swqWat0dSAd5SrqiTm1YR4TkGnnBSwwDvgv2Ib
GNFrMmdwrIKBtQnuzhWt1Z+k7uqD5wSPSlBHQxPBsWhw5U+BOfEODri9Hw1nkCfTGr7TGFmeHBtn
Ti+6z5RiWjfwPyhyqPg8GXofZdC3wok+d6tBF6xzQv808OnMfHFNEIeO/dgMhjr2IsVEWsFTBog9
0k9DxggXGO++NzdyX70BIS/oIGrMPPX4tKsZchihigVelxs3Nr3WKiPQfXFiQmYhbActEj4m/Eqk
m5YLooU7OVEvtVJHAfn1DQU5BNsKA4yK+npjD5wsRhumAIY5t/Mu+Vnj2bGbpTU+uI8EfPDNpZ9t
jUHD6LmIlkt4T2Q0INuI28XUhrRTV78sNfoH22Hb1YcCHx9wihGc7yYzWgpDl8hooxp9sqL5yWqz
au1of2IRAdqBgOhEjUYGF89dWnwZGfnBo5mYmPFO3syGXNGW3U7sHa222ASGDQrBmK3tApezJ9Q4
z5QpuLzIJavr9JfUFgY/ZTqfjHAamA6g64DlwHmgcC5ybS5YYky9+N50WPTsrM2hkGlSnjIqNrGG
XcED5Mb++WfvQ3v0Ir6vcrEH1eOoQCzyziBAvcrb2Lp4RIZgzUXOuSj6N4ITlxZh9ZUKAJfdd/oQ
iLE5ZQYhbInT5iiaqd5JZ1TbEVOhNLIHwCA5ri4/p4ekp14rqrp1KjG+xcRhJofng+sk/V40DKoN
HdioWuDwvZgr3VcUS8887HO6o9Y1+IOtJcgcoMETL8GkZvWVXpdxfexyIfamm/2Oazs6ApV7G6Ew
CJqpH2xX14+Zne98AzM87oxjYaeaka/64Amut//B3Jk1xY2safivTMy9CEmpNWLmXNS+YgwYmr5R
YAPa912/fh5VAQ20T5/uro4YKnxjg7NKWbl8y7vIiX7j57q8s9orKokNsnbExHCsp7qKmXBWltm8
M8oL1c+uOCyVfZgW3gYF+u1REKGDL5mblJTyonvMHV1sJUggsd97+160yrkXWQvfpKhHfURVISmL
CNdxwzEvIpldzMJSNr2EI8IFtOd81SjmTe9JF9iuZsDO3W7D/bbVRf8Dk3BlzQLS03ATUBip26zZ
WinJACB3PSyke2S95rllJHCfIwsEXUbs1djRil7IaoBWteM5KW+G0WOm8TXI6Q4dBfsq7dTbKhT2
is211FEymLU+vEAduxFXr9ptb6s0PrukGFWov7lxjJqWWA8YsKL74O/EYNDgwThnkirdD4coeF8a
CO2EdrNrotCBxij9aDvMiC3J01dIzjdpdUvSMbcC0HIu+3vJbJ1LeMTiC09+4MGxkq2l64AOMgJY
vYFiYK6EGjOMxUHboMvgAX78EsGclf1oRjzboaDHgSDFCIpqAjY33c1lDpFNt/XvdY5EoOnl6rSU
+2YKT/hW6awKrR6OPb/Mlz2coUmjQh2pu2/ErKPYz0rUONCLusaJV28x4VShqtVERIbNG5UC91Gp
mNq5ftWmdL69BO94k6rVVBsQmAi7bu/ZzbJyMorvDomL6jzEiFhQZoGnYinlMC81jl5kfsQEqoWz
4dNII+rFmnPGkug04Art0sVTAFVJT5xbEtCjCkVy96pSim7dorO/rYFcoAJJ9VZWL7TRQ8jMxw6P
h5wlOnvxJCoPZwA6AIWLEBmCEPLKCocfQIiQrLLlaU+VZE7bFEkKBYciSQFOChEzslnAfn7TjXeS
alhwGeMCQKnvX7kasoEpmxBhzEKeBB0qTR6QqEqXkDTM4B+ga/UdQBydiFHmTR1dTtCWSKdqBwKb
UH2rmk03TVROgIosRCu2bti121aUu8b1dkOpGVuZiScovgNroUwdW9J3UirHCE61+6LEn4DC4YWP
QMTST/InIXvVuVYas6qBD6GOFWn6Oeix5lSn3M7MKDaOJ4qCtzzsWDEP8CnIjLhYIZREas17NSyC
nY9yi0oHPcWioYkatNw8H1PgYZ9ItDy0oluSd4jrKNBWhZN+Vb3c3ApVrME+DF89KwSW1sTzCq0B
fMSadN65ztzGEVxjXVSgYVdZ5phzqWmyRVffK6ycmUooyNmhz0rJ2mYD1jdWQ1ErCYLbUh5+JHW1
Nl0jX9km40ne8DVIAR/DDsF7BFjPpNAw8pC9behjbVQa8gwnQ5Ixa6ZGLNiKHl45LHHmGMmxfrtu
kCtzO0gwtFYQ73F3ITfyUh2ce4G7Sp8gU68a3ddaKBfmdZ1F38vcxHJd5E+mC0MIfA2/ACocTbrx
Oi9gCCsVXvD4XLCEa2+C2QiMZCxOrbibaOjzLgwXndEcvYVssL9b1kDVItUuzLbOqJaSWJoAOPhG
Ryk1e4+GS3JlF49eQctroM+2MJ3CmZWJBNarSL8CQ1lGwr6Kday8yZxBC5ewW0t04dUKrXhdwa0+
jmA7FwJL6cFelUEHCQcEt6+Ee1T0WqyxyM2SHk5UmGvceDIS9U2o/uLFxM9CQqM2g3tJjSZg7xog
UUMqkjHLe95bNtbuv0Rd2n2JENovS+cbSNO9xIxcj/0g8A84R2K8MvdzZdOo3xz8OseIUVmQfAHS
z9hOiTCieW9ItwUNtiknCRJVdAIgywjsklz4cil9M8drVl2mXx0mwQlKJJFl5IAkm+wIxY155Lb1
JAuN+6Dyz2n+euduKN2kPjgig0x/TRuW9QeuX09UKPQCWmMNIK3DbpKGkDat2/4+q5Mvhg5ige7L
OgcMwOk1AoO7uSNom9oewUqke7+0bo/6CqxO1GE3rlv78yaJwHjI7jUHFtBuMCR0X2lEVJR94pK7
WfQ2vsxRf81SonKPB+i014iYrN7c4M+lLqgNXXaIFwN2B5pfS2IN1z2Nlz/kuHtEgQy3HGrwBRmO
1ypiLYOvV0PjTiGmXBwCahdb6kWJEqccYIUGr2hwlITUyyUWN6R5npKeBBChJ+YQ3qH6hMHgiJ+W
DCheXSWhRvkr7VVjSkYBalenqhJzEVuJiUiJWvZLzWGZewZ3BJojtF7g+M1K1KdgQwB6wXOj1jZx
I1ZlKT/JFnzzlEwQo0Js1O1IKgmbevx7MjobTd5edCm+JLluuXNDp2vlsMfpgig7E/k93+vQum73
JmCJRRtyE5XCoCleactGVspdFT9yM+HWgedR3IE1VwUyHRnxIUwEWO1Y2aNPUI5hIDUlBBkaVaXT
CnI7DAt0Tqpqb5N5ULdAUUGp4VQW5VMRRpgdpS1G8q52o+mYjqEadoMw30VNd3AVVPZFIaqEVp8P
/cGE33f4axrpgB+9HGKXsQw7V8yHJL3oSKw2xTK+ymLAK7mvDFsoQAu39ZwZlcxbE+TkBPimVM80
y0mnXmICZSyB45ntd9uhpsaZCQ6dL0GAtOhSe+sXG6RqIchHJix7w7yMDfq4nZd+V2vvSVYMsUuG
L3r8vRpghsnqVo3x8RBodpm9/C1NEZaAe+L4+hUg52ChqOqjLaGNp9tqBDtS9dYAey4JH/EgHQbK
Km46l8VollLR6PcMvsy8U4BrISSgUu5Q4AgPpKBQiFwrXOXlmAjXfBFNHK9jvRhAZHffDWoSvRMU
O2Des7BykZBWjHvBIp2oiJk1KMVZprTO2JFLATM7TEoMJLv42pZ1hjJAO9fWrqsEsCbPWBeYS2+g
c8QAOjsSDC+eYsbhU7IC5ivSviHUQK1RcUuI4cncGghcQdHhJF2S7geRxTIhwmi04Cofsl+VIQ52
8c5V+VwSkiJ1wUmT14aOOmlYLemFgkyLa2ctcYVrdhNsotG/qjSQGHTdbymoTgzMbwYoMnhMYTyI
tdXM0autW1v6sh0aMHeedYfsRbaPAKMuqgHTWI/+rjcWLNOmuas9nTi2qd1tHnWbobAAjGW2NbWS
JJrJMSpYuoW1xtChNm7KiOlmSUaVRy7WREnWcvDja/AfC4iz0RoMKEwfB9/LZCry/JcD7YlSBMeM
FU6tIgMgRwt8dB20ENsFQm8mYy9IoVJbqs1F0rXBogFiDnObCrZjAdzzEJPUa9ZWi2OZ50dkELqx
52iadij7r+sYtlAmcz9oDbIUuGKtuUnTvWI2T35an0d9OseiftjbPcVZT7a/lErzzR3EVkixAiyi
yW+DkPghr6zLIIv4Xjp8PZcOfN25n9jfQ0pfc4qXRJKeeksnflcj9oyQS0FyEPfUkYM1ddm7zL8z
HGkl5GGrmMG1nKD5qZIxz8kyLJD80Ju1eGzqpsM8NfLkS+RccM3uaHFzoqgYZHnLWquvG60hedY7
zLKMgCQXrNiBitMCh4KxS7BEvrYuncbY1011NWSg7kBFEzZlyG600MTB0rD46x5z4nA8yytUfplx
ha5ofodGEPYEebgtO+rELUhwixwkzy0Y81H6NVTd7y7iNXT9m42hNOpVKvfEz+gTgW3EaSYsWPaG
P8oERDV6FbHvLkTyqNZl89UT4OpFjE0b1oCXukPU2fFxW6+eI3BIKCQP2USALMyCEtxinFRc5UBJ
G2lAvMaydwGfF8ccwm3csdhd9KdBND+FjfxQSG25SyoZfVRaME0UIMmJV7VkUHFFORkyCz6ZCaWe
CB6P5DS409TmDrBcuMloOE7igIoe/2Nd65KxFYgDZAp6JXkaPNhS7M5pIGkb04DHYbYauL0BgVw3
9aExNYq9Af0G4jHWN5n9kOmuupErVKQsBbSipKAxNCDkMk1RzuCerZFfN1R/7akDTHLZ2Vpi38Lp
htGsob4bUtvyJKFMEZNAxWqht2aM4aS1o5Avw8KZWc5FC2mD0oS0rxzIfBWSMZMoCW0aQNHK1UW6
rarma1w+lHIL1ISTdFRG/arnXnQ5Ks2HrvpVc8AFuDhDWUrGP1bOeeMqfEYPb7okAVCDgD6aU092
ij5b6ugwkZlbC2x0nJkY3kru0ufj5hXmBVGLiBgU0k2ooZsbBCibwTc7F1D2phn0zHRUuQHAOtUa
JGgChFHLFr5jBK16ncec8A2Xbupzc+MWjVxsPy0Hfu5lXH8cPwCvZGrl7VMrYmresN92bVfhFu4g
FOvFqJhQUbRX8G1McoK4kaYeYMgMX96ZlGCHh0AL7lDIr07rzLwTnn2TI3U3C529bFDH6qvEvvGw
GsB+KF37SIqUmbQK47BdO05iw4qkVqbbW1XPqhXKTVjd5hXyyzTFRJ7WczdJCNYb4zFwUK3PO3QV
dDT72iC/SHHpRVsCJb5QUb7JltpuRJfNe4FFuNwMdyCyL8OD31c98u8QMq313F1LMFYon3tTK9bT
lSfU87RPg7Wi6vmcyuwXA/zldZfc0z9YVU5JnxGTQnhs7TdIZsWXQAcZUSjoaFDp+sXVm34jjHqP
8tNhU8obp8DGRRVtNc1SLhsbotvSzsD2FmpB/IjP+rgbD7mDCe4WNceM0kcI5qVGXYj0BjFANTcg
UNwe+khxcZvICioJBtT7xNk1AxxCpaFFolvavI9Vcn7ocL7JmynaMM+pgeFKAbtCpjSEYu6OMhNv
KFNhG3lW4YiTj70ZqEA05XMXkwOyYkl9yq0BL9mAQokngyZ0snSYwZbclBElattIbhS7f+rJ62rE
+EcumEoNUYOiByxR+H4xyzTEuNvefYoj3AVRFubZs3WUaxPRSnduU0/DQFAUpd3I5/MRYjKmft+X
2yB0BYhXROC43Je1Yc4N2A7egEgX1lu39EAvyE2ggcXwaRoURiBhcK0h0EcbARqYkZLgQnu68cy4
QPRc3MGTDfnUap8qiwpYxbREaaYGmF0KlNu6JL7wVHdmW09Fqum7HIPmVuArkEpYxyWST9/Lo2li
meLXmHrW3DfMdBH4FGfApt9SHTXaao5sNI6iWleadwDNJilOyFPKcvKGmEFQto5WkQLT2leuMUVL
JwGCjTOFumXhmGTlsvptUDBWL6piLwrKIKWRGLejIpgjqWLRJQPa1JFJtdnw7IvMrIYJ6skwni0r
/1Ig5T6zAjNbl7bOYeqra4KFa61NorXDroS8jMGuk690oAPYuFVU2yA7Z5BRE+EA47UzYyqTOwEp
d1CnyNOZK4lJpXjSXISyR9QHKgVBBLTWUqrnKfjgCD7HFGnq0bs2uu47GG567eNZSdg0+imPpaho
r6rtg4oI8g5AqriAbbtUWoGId5kTmDjFQ1/5A82yEJ5lTAuCnPMSEpCyMlPrViMCFTbSD1LCSTeA
1IQt4M8VTbk8RDs6kr+6NbiI4pn9vHJNbR/K+QQc8DDL4BxNZQeXOhNiCCdn8lVt4a0jT7LRwyak
3EdzWfbsHVcrgmUUM4WDv3PjcCfK3ayK80u8xWX06BxUF5G4c+mPGQ8m8Cck0b6EBlQ7q9jZGd0w
Gex0A967jUHsogdMPUy9bRN7Bq1t1MxbIYSc0aNJWIKOFkJToOnl2SY9TvcbaNvK2kCxWhliuEH3
bY0K7QIrGbC3N3FG0zLtM+xcdXT4LYouFAT0Fuh1AmmI22fhufGciGBB1/6iqqmWSwCkxZCemxGI
Qw4l3mAsefAo8SQo0mmbJzdmlKCfheuhqTS/5KoDZlYIeLvDuSDXWuD/adFPrb4NYI70LgNYQRlD
aNLU7ZWtFvu7PNJYFX62snHbsyJI9UF1HY9mm72F6A+Y94ncii+WpCfLkZlRZEk8hbLYzDp7ocI0
jhJlKWH6vlblPFkO+QRegJhpfVmuRNadD4L2hxeYRO+Fkm6iJKfY0UuQHIPcn7kavtmDp5H01sW+
r2zlkvuAD5SRGdB0i/elU120Xhpu3T68c5pmZutFeYuvQOcHUC/cIJp2kuXSD3ABc0qcwKi8UUxX
iHktCVdlMCljSpqEa3XAi1yLip2KPWtVH4qklJtUQMNBnU8CVISVtIr2CHBP2qiVr9MvsqVRgaHo
iimshxSmgSlKNtyUveQsjIzSRJcN0oIexyxqNKRs+XoGn3ZQpnMTAxKB0tA07iZcpI1ZrP86vOo6
jfnzP+/c7g52ba8yIH9S92P5mI6CGOXHod6NjKTIM/hr1NF495d5UvlV/7V+LPrLx7KOqj/+6aun
3DjQwUzuOv3dEH/ql17M6X4+0LPWx3/AawkdIM8HvNbhQx2e54/GiO557PoBMJhmndnohKi6psqH
FzIdUBrd5x+r1hkSIZoCWOr4YyBd4MPeTOe/m4U/fsCXyT4qwZwyCYrM5W8pqIe8w639jXnQTFWl
4/DTeRDqmWxhM8AvHOfh+H6faB5s1fyI3fsbcyCj06LZhvH6Zb9ZC8I8M0xN1iES2sfXZ1sLQEXA
vgC6PW0p2GeaDO7eQO3m8EIf5800qDooR5x7sEk8/vg47Z9oKTxvieNW/bDD/uLRYEF2VvTneeBB
38yDsM+AeRqKqv22Wj7l0cCJdup6UMdHtE1W/vhi77+dB+UMESOA38i0H17H9/t060EGDXvSPOjK
mUKOzB5jpLcToJ0pqgBqOWpKja9PtyEEXpEnrwITm1oVK0qb7TW+3l+UQj8zZUS7TCbo8OLQ+Hy7
waRoffoqoKbKQhCcs29XATekPOqDcUUeX59tAlTjH7gi7TNTqBqFkOeHBK3+dhLEmWlin2vI1ied
BJSg/4F7QRB0gdbXjg/54V7QzjBIYH+YxuuPP9dOsLARNsXJBwJLgcnE1+b5/nt/LajizEYlxLA4
EV7Oi/+XafiR0lgZ0xvXT5O33A2EsP/cWfBhhDfJwxgCyIRCH28ErkQOSsC0ny5d+Jmy4l+Ok80z
mCREPuqHO0A5g/QiIKuYn3T3HyND+Xg3/f3IcIwEOAE56NXXLf7mFFQ5AcxR3dg4hhyfKRTiaD75
/IPmRHucHtnPIwFxpnPTIKOpHzf+p0sVn1cBV9dJ8aBmn+myKSwMpl6X+9tVYFBZsDUSyk8XCnEB
2MY/cQ+aMtUC7oDj83/IE7UzA5oZJZpPFw8fF4Bycu3I5gk1tJKN5+LQ+xtQGKwPMmXjpaTy6S4D
yIjmqZOgy2eGICdCqO31nn+7C6wzzdQ5CaAvHl+fLSx+Xgyn5gUUEkkALQ2m+uux93YekCNmtoVu
/T+HQ/+W/Uo4ZJ5cOuLMMzgSXqqlH0sF8hnNR0JCdsXhdQzAPtf9OAo1n3QvsCNo/5Nx2x/CI/lM
YydQTz7ePJ/osQlVVFs9ntN/PyxiCwC2RnN7pBePr/eJEYVDSkhjfvzJw8NT54HwkFKQTmb0Wy3k
7VFgkB0ozPdYSR5ff2EX/Ik189p+mYL/ejh0Z/zH8k2L5z/+wkvr4vcDPPdU1g//+99j9vTuF8dm
zXHox0NTafz7v96dNoe2yZsfvrRRDu/z/N+fH/D3b/3uvV6e6uUfV/5jcV/8gKx0eOvnj3mUip8l
foZU2mOFS0QZvk0Aj7WA3z7Q76QBXo+BPxw/TR6rDwMfCi2nDrz1HovyfcqqHMP3k0fu3wvnM+x4
6p067L+XR3hdEH9viv9Q7f/Esb88PJbl/cvDP6/s8SI8dTYuoAveN+9HPlbgTh35xk8SuCf9u7Gf
m6Gnjv3rfZYW/uAN3ofhjyXkk4f3+iqFCvoyveN8P0ehpw59/VgkaeZHb4d+bYidOviueb9jXkto
pw68bu6TVFoU9wkcmPenyGuWdup7TDlIEr+pSv/93Dzf+acOf4UczduBn9Nrah+njnyDq9+7kt3z
0CSapw596TfJ48sw4yp8Hpq7/9Sht178GI0bNPzZtBD7nf4G9whCNy8D/fbpx4z21MHHxRLelz/5
6Mo/cEXsau8+eb/Mn/MvkuNTPzqki7RJveL+4WWsN1NDbn7q+L/eh/dFdl9V74/G5wcggTz1DY4b
1fv9V3vsW506/JZr/7+m4H1ePulhegzFoJCr/QPr8uqxuS+rFJebn7yB/h/X5s9Cv1eoze8DwhcI
zc/+2/tod/yNH9HjffGv/wMAAP//</cx:binary>
              </cx:geoCache>
            </cx:geography>
          </cx:layoutPr>
        </cx:series>
        <cx:series layoutId="regionMap" hidden="1" uniqueId="{16FF1772-5882-4117-A4A0-AD7660A9286D}" formatIdx="2">
          <cx:tx>
            <cx:txData>
              <cx:f>_xlchart.v5.6</cx:f>
              <cx:v>On-the-Job Training</cx:v>
            </cx:txData>
          </cx:tx>
          <cx:dataLabels>
            <cx:visibility seriesName="0" categoryName="0" value="1"/>
          </cx:dataLabels>
          <cx:dataId val="2"/>
          <cx:layoutPr>
            <cx:geography cultureLanguage="en-US" cultureRegion="US" attribution="Powered by Bing">
              <cx:geoCache provider="{E9337A44-BEBE-4D9F-B70C-5C5E7DAFC167}">
                <cx:binary>1HzZkty2su2vKPR82SZmcMf2jrgga67qSbNeGC2pRYITOIAD+PUnqye12rKvtcO6cbrCQauAQjWI
hcxcuRKsf3+e/vW5uL5qX0xlUXX/+jz9/jK1tv7Xb791n9Pr8qo7KfXn1nTmqz35bMrfzNev+vP1
b1/aq1FXyW/YR/S3z+lVa6+nl//5N3xbcm325vOV1aa66K9bd3nd9YXt/qLvh10vrr6Uuop0Z1v9
2aLfX4bpdVvpVA8vzj4VV519+eK6stq6166+/v3ld59++eK3p9/5h7//ooAp2v4LjGXohDCGfE7Y
yxeFqZK7doJPfJ+wQGAW3L7u/+bpVQnjHmZ03/yjqdxM5OrLl/a66+Cebv7/3dDvZv5dz2fTV/a4
gAms5e8v3+Ttla6uX77QnQlvu0JznP+b/3tzw799v/j/+feTBliCJy2P8Hm6Xv+vrj/AswN4OlP9
4+BQfsIDiTFByL95oe8xIieMY4ERZrfd5B6MW4zupnXf+PcRehj4BJ+H9meGzlWb/wLTocEJR1QG
ksuH5X9sQfyE+VT6nOHbbnwPxD06N9O6b/wZdO4G/gGdu/Znhc7RkeRXnfvnjSc4wRxWPhDih/Ac
HR/G2Gf0thts69apfnNwx3ndt/59fO7v6OX3fuLWvd1+5bNC6GPqrCld+48jxPwTTgJKJCcPEDwy
ICxPqGDg2pD/wxB0P6+fR+jbyCcm9K3jWSG0c7/AvQE6OJCUo+BJ1PFPKKDCJQvuV/7OocEs7lv+
vrUc5/4HS7ltfFYYvDWF++cZANAzFPgBcDB8awPyOwaA6YkUvpQB5/crf4vFzWzum/4+GHfDnljF
XeuzguOWnw620/+426ISAoukLCDoh5iwEwg5R94sfui2vs3s5/F5PPYJSI+7nhVSu7S8Lipnu9z9
AqwCIGGCSIbpAxiPQww/AcOiVCBxD8Y9OXuY1H3H37eiR3f0R8/27W5fvnhWOL3V1RElffUrDCrA
PsWM3jHl7wMO8AAINhQJdMeznxDpu4m5q59H6tHQJ+b0qOdZofTxqjatntM5/RVAiRNIN3HAgx/n
o+xE+IRTwe8I2xOj+ja3/war70c/gev7zmeF2Gtjr4q/2rpHQecXihev+vKfT76OvMWHbUAJEJNH
DpfQE4SJ4NQnD7HzcdZ1nMxfrcWPFaXbUU+2xG3js9oK++EX8HiQKSC8YcnQMRuGF6hEjxDB5CRA
nHEJVnvzepIHH+f084jcjnqCyG3js0IkqnTdmvratmbo8l8R+SD15ZjKO3ryPb0Ha5EU5Akk+A+t
5fvZ/TxKT8c/wetp97NC7twU9mr4BWQFzIlgKiAr+xGjJORECEk49+VD92MHdzetn8fqYeATkB7a
nxU6r6GeYWpd/PMWFZxQH0sO9Yzb9QcO8tjbsRMOmiwL5I/jz/28fh6fbyOfAPSt41khFJnqGnKy
fx4geeJDvkVBsriNN8DmHwFExAkX1Geg2f7Qfu6m9fP4PAx8As9D+/9qdP5screu5TY1/e4zP1kG
BJIAMivYxVO+Bio50H0iyZOk66Eg9+cz+DFXexj43XT/t1f4Di43xdWvYGfihFLJEcbfJ70EnQiJ
CA3Qj1Wk2wn9V4rro6FPbOFRz7NCZ6eBnpm0vfryK9wVhZSXBfdVvCcwQZlcooDDB2692dMS7MPM
ft5jfburP6pIj772WSF1qYfq+h8HCbJNyCcZpDjfhIdHMQVzcGIIB/gYVY6vJynOzaR+Hp+7YU9s
6K71WaHy8Sq/ausra3+FZgRVPJ9IioO7It8f0k8smCBM/jj9fJjafycZ3d3XcfATnL774meF1r5P
r6pfw8wCyQhD7I46P0lGjxRBQKSi34jb48zmblo/b0cPA58g9ND+rNA5+3Ld/YKsEwoVHNTxewn8
iYhD/BMioCQrILf5kYc7TqoDG3hM1r5b7dvja384qnU/7rvP/v7yvvlZAbMZrirjLdurCg4D/Rrz
ET5ABFLbDzNPCqeFgoBQH8zqsd08mdd9598vN/3hC56g9Yf+/7+w/bl0/XAuMbqyV4ubA42Pjt79
de/9mb0nQ/9ih991bb78/hJINaQzD+ckj9/xHSRPha9buL6NvIYjmL+/JGCTIM4FQkIFngh5PCcx
Xt/0YOhBsBcw4wTKIQxE8Mq0Nv39JSRacKCCHgdhQSgRcOyyM/1NF6QC4pgVc8rh3OVx1P1dgsjj
ElM9LMnd+xdVX54bXdnu95eIcP/li/r2g8epCh+ONx1zaQlegwjKj+c16s9Xl3B09fj5/xOXSKK6
oSTKRmy3yKRy3xjxmneDXtORiP1Nk5+0co+mdhiURilSnm+HZTOYhRl0t/dN6p22GMenU3IpWhRa
jVeZyE7b7tC06arKUqfIgOyCzUG6GHO3hBU79eKOh0nMe1XN5lJ7db2JWRIvxnZV+1kkUJ2Hccvy
qO2rNMyr9chopxouJzWnQ67Semwik+XpovKuaEJoVMVFoyo2dFE22WWqY6SKriZqInGvgvlLnqWr
AHXTQnv6kyj4pIbOZaqbxmDjSmWkP+z9bGuSYFJVyrxFU8yH0mt9lZLBX43SU3M9FkoXA42Yx6aV
7F4FPrp0LE/DevbndY3zSfl5p6a4y1Tej3gxmzFRKR2nyAmpV6RvDyUyOJT9kKkU8Q6+XX+dGGsX
jZnDLMhVZsYuQqbY47yHD8Lx4YiisV4mPikUxkm9COokUHYKrtMslbs5i5wOpJJlbdbNGPk9e894
6VbFquzTrYdSs+k6+JuF8xY+k1IRUvqRa7gyTZZEtAg+0GCsFa/f6a5ZxGhcNOmwY22t+sp1irrZ
W8+N+4g1a8NiInbhu4VftUlUZhqpeqD5ArF6k826V7geM5WV3bWfF2uEUZS5RkSN8So1O9WVFV51
mF74GO5hmGWnRCGo0rlZDUG8cBnfzpJ3YQMJXQT/Wo6zNoDfOEZgJm95YC7GABmVFjNXpes65bPt
YF6TwBsXrLEfsaUfZumtnZFx2LhuM+IsU9QGFxqzdFHYGC/zvihVH2TZMuucUAlNV8Sbz2NPf217
2GIeRsr5PY1EQi4anCVhTmy/ERvpAh0WzHs3FC7icV6HDs56q5mSCy+ez8pJhDmvtwHBF3xKrmTS
rmH9W9VrRtZW6iIMOEnCCextlci+CJOkHxdBZUuFG14s645sm5nn647HcZTb1lNwfGGMSM3zCKdd
EOqBL0nV9EtRLTuOUJjXZAhNPB8qEXhRi5NO5RNCax64Bctotc3mJqQOyxDNmV6NbOdjWL85c2Hg
yByJeryScZysE5G8677mRTcdurYmC4dqtBBdBZsui73X2PBgEUzBh9JVfVjIyh2q4wV7sQxnUopl
wBscxnFlVFyLI9pZvhQoo6uiTWqVcX/YVXW+GdK0DaXnt9tWZBvjKj9CcxqspgAMK+DeuB50k6y6
LpBRDO5JZcXcrdkMkBHfVUtXeMky68klcqJfM9R3KzNT2Fpz9cmv2IUx103C9Ke4oVnU1bhS7VyO
O48ZrBJs3lbSHlotbFhl82mA8yqaW7S1vOq3WeG/zUZxnvlZu/Ua12zreCKhJuwr1lzutSOv9IIF
8fxhHmi8LtGo1Vj0Z96UgDnzXpw7M4rQwN5XIOt08AmThl5WVpdpXo2neekh1ZGyimwrVVN2yb70
yKz08DXvZ7NyNKjWTlASJlO9qmPffxOkeySGelviVi6Btxx4Ui18v+KrZLJ16OtCqmmI+eLGCSdj
61SSu2DZpK1VukzohuRgai2OCGbujDSxDj2X+GsBbCh0ZTSG41SOoWdGuoobvS4blC9Ga3JYrdEo
zOwQxiM5uIThdczQrh1K/3TShihfN2fc1UVU235eEV688piu1gMZzikuwZVIUyvGvCVu7Hjh6Xg3
D8G0d7koFhVyOEooGZatDHBks6k+K1z3yasmqfSUi5VMW3R6cykoHZc9rrj61uZ1zXDI8LVHK8xV
byp/zbIxVyLL8Zl2YJVuqLJt4zy9awNegFOvxSXBy9Gb62XQ2epdFzfXsz+qkvrNoYznd7nLk5Ur
YbmV9mIb4SzFS2lothn7Fq1xV+h1DsdQwrGK9XpsgrPJy4vzm0s6MhLGqUmWE++yg18GKYBTdapX
s53a84T6e9uBC0R1EPbWFpt6kNmi1R8NTsBvomLcaGztntnpc9l5repoy7d+7tuVc9lpzEy3b4/W
0k44eV0HWRPGfTG+4+0E0wVnERQrP52TkM82PYWyIQ2b1srDgIJPKAYvUw8sbAS5yGqb7nJaLLLe
nU2OKOKpoub9RU/Ex5g1+7nu/S89oqelS/gO9xNE3r6f9ta3Va+KJohIViRLm3Yy9BP2bib91y72
lOszuinLAm/Ledi6lMkzziE2QPLvhbOXdttUIFiA3IlN7mi3sXZUU0VHxUQezgU3akhYfYjJx8G5
9kBH2R5mUYWyMe0WIkK8awoid2PYgFc9646XrGvTs8TyiB1tANeOHPquw2dFuRm8TKwob5Q/pIEi
I662FrZWWSPYC6W9qPw6X8EEkRrpBRunLxUrXgX9mK1QysttPtgo07XZ0j4x20ImClXJsIP4Eew5
WK8jCVrGVhhVmK5WQ95dcbCRaPY+VD2pQ62HXuWYp+Hga2WLsltPw2hVYDoZ1XL0I29Iz4ICp6s5
7i8yr2n3qVxVLmtPXWzPyrhCKrZlr/ScAa2SFziImBztWV6Ud5cmyFtFGzmqlpbNMuMkvcJyGWTD
tkPBtMV2mibV5lPIeh3sGCY7Ao/VKJHq4GK0xaVI2nZZz06vyjnIFq4NgAOK+u5y89Y0y7rKs8U0
rooRf867Ja8H/4wWpVbCFB+wY6RWXpCTKJhrrCY8ZUrWpNkZPQ3R0Ns5mipVdeBRqmriu0b3bavK
qZrDmbXlwrJ4lSTeGFGbpGuSXw7FWO+p7wrVjX4dcs5N2KFpUC4viw1vexuaNn+rgyys9FyuZ0Ei
O+TRMFC0zV1mVsYEw8brpVwQR7GqnAyxrbP9bMphgVOvDOcucIchwGKVC/cpz8Y4dPEUrGUSap40
qtH2Ezxn9JmmhVn2tZ9HpZMrgdc4yTFVnvHbdTzEucImSKIxAUcHJMttgryWO3G85Pq0y5IF0ECz
7SYyL5q2K/YBQ8V+SMcdJ5NQToxhWptsEYCdv/uAsnqZxm7YmqoZtrkd3rL4wvqjW7mscivZyNVU
4eS0srzVoS/f8jn2t8OQnaFUzOuKmU8m86Qa4rJ+Jec+X8Z5Mu77BgfbqY3NqhqDZlc1WaU83X6k
nY5PUYGu5tHOh97IVk3jbN5VgrKVRagHzOEtrhKq6hGpMvHnsNVedtHbYApHdrxz3gVAB3WpvI55
FzGx3kUbe3hBxMCim7ZeTPVG8LEMIfCFFJzx2zJo1eAHS2tZr4TvTa+CoRSHxsk4aijyw7kJ/Avb
MropOv5pQMKFNQteNUPcnZshv5x6yrfM8WyRxVMD1COtV9k07XvpwG2PXK5Kh7aZbPmrZtRhgA2w
xKZqlzYziSpFx89S0yavstLbZ71277uCyZVXsHjRi4CvaCa90EDEgN06nZkCYmnOqnGZBPZ9QOIC
3DXKw0lM7FBZ06yMwOd6Gj/0qY+XjZDv+yw163TWC5rFVs1jOyxav24PphnTbeV77/PSbMBe/V09
smpd5tWken+gymrdQCQDXluJJJoSL33HEwurNEw86jzmR6IcT7MWvJgJyJUtc7HM0qyI4l43S4Gd
3vt1fXcJjm91w/rI1HEb9aUHlB4MGqbN7TRcZECfFkiQctklIsQDNqe2oOP5zcV1PguJ5wG97OWn
igfZp9n/VLYjWcpOTFE3ELHEVNdRgrvQb5Jziox+Q6yaEu2iJM/YBowLhqP+K/ihtWD9utSGbnFd
kRXyaB4FyVSGAfPGVxMt1i0rmm0/4HQ/D56SpJzPrTw1sR8c2oFdc5MPyyFJCxXE2ka08dPlOIji
0BMIszEtIsx1uSxpViiDi+CQTkIeJkIa4AJ+rcq4wavcG9+0KeSbiPlBJHU17PpB0Y6WkU/0uMYl
Gw7dhKKp7KcFuIIQtpu2Pt+SIU9XthOXaZnije7L5BRV0jvu2o9Jn9NVAn83Hjp/5RdG8bjFi46V
FxMQ8EsXqKJNJxWzYVpmpZn3BLdtJCAnWDAnxNLTeaCwLNzWP15mYPjGS3HYseJLhfWgyDEN96Uu
I+1bb9fjKNclPkuL1IMMDPLyIoVYECRjcOEYOEg9LDEe3SJxaFBZPMe7vo/TTT6ma2bHQ0p3tZzd
vhoiwGm84Pg61dyt2wIt8zhINg6xdjlgmUbzVC5QHa/n3FsCd7I7VqCQggqgajH2r/q26KPMDPw0
83qsRnyeU5eeVpNJTw3CIuKVLqJkZl7Ye7IPczx6IYq9dTJxsywD+kGLAryu1/kXLRBvCJDFeV2m
2XrWAT+MRM/rpsfveYK8/RC4KAgK/13HyS4v0zM0E7Jx2p2mVV5HxYTl4txL0uEwV8PrNvP2OBAu
sl5cLjrJkxASd/C6nRdOcfNaSi1U38tmWQg/U5pnLsqxO83GNl4UrE3CrGBaQaJwmaWcrfNiGiGF
7WVEAtMohqe3A2832nV073s2Suqu2qV0XXVpGlEBtHtKbK7KFo/hZIs3pGb+suldRHzI/bqUXU5B
G6uYljTixAvbej4IaU0kzHRpabX2JwjWHOKiGnqg+SjeJkNMNg0oHTkEvDlAI2Ry4jSowIxGvKy4
w2E11e26rnm3mOhZG9TB3g2li0rpkgj4u/I9H+Ibb4jKA1NGJhk2tbWh9eNN5XkT6AATDod53I5V
qXzxKbXex2quY9WkbIFKW6hiRsuh7lxUZLJSPB9CMToT+VOcLwYPfeWm87bEASmrpnlb1BXoJ6aP
QYtJtiThY6o8YEWxN29ag9to5gU6pfjLMLt2l3VDpLM0XgP38i8KbqM87q47OoAQMXgbb2zmU89j
YVIV3TLBk9J1nm99XixSCktSxWOzZ2iGnCQXbzHqks2g/SIqpF12aRkmrk3WNkgGo5Doy0UCed9a
8tKLei6LNYPC6j7xC6CLkFKmLYNgCjFwM/mDjOBg12mRglSmBfvYCgi9s1gkqHoPUsP8QcztRa9Y
L8ZiqUmlF2Oih2iMY3bKi95XlHvDuvZEtqxTfJZP5iOyuH2NQALYdjaIsNcsEYVIWfbZZY6Jd6h4
vyk75J3XuvHOC1rvTem5vc0N2zUeML2491YJaIzLKnbzR+1tITT6H1JcUyUxxRcoztcDHN3Yti1w
1cF1XFHUxxE89Ljqm94ehpraQ0Hjw0y1t6sD1Fw0sbf3Nd0Nril28ZTeXWwPilbagEzg8SbKmL8q
TZNuSwcPzgPly+QuTZQcuvocGDo/TLQLix68ORX6tbR5mOB0XPttv8zpDCgisyl9uk/K0e6tkUBs
pzpZ4Kpe6Am0rDmtsrdFWW8r0DNDBELfKsn7NGzxFhROssn89CMsbL+lPl84OM2l2qCLjPA/JxVk
bK7vVDJ3aANkKzlAsFjSFoSxsdcqCFJv0cLjOwfjEhtKB1HDt36w/XbBBNYkS7J1McRfSiLQRnqd
WGDQtgovXvWGAlfE3G1ySMQUq22zjQlKdp5LNzpro2GCHDxzViwb3YWUxGetLPuNyyHprbrxqNyV
p8ZWX718zkPd6R1kNnqH0/kwToarRLcB5MNZsCASZ6fcq7IdULuDnWZQvHiy8mZM17NzQGTYNJyO
tqY7OG19ilgXToFo9jZ2/mLWaEXSUVFRnaZZQ84axCu4hcRb0VYMqqGc7HXnZSCvCrkmBkw5sLIB
9kogFFvI42ePLFuK+BIUR3vh13Y58imLZAzbGc+gZ/Sw7yGOewecViufkWobzyZMV4gbDdljziIG
Izbz9IE60+95OeVhg+sCSntj5KF22mvYJWqCKLDFGLTbcRTpphbJRWERV5OsBVDtpF2JmGWqDtJm
kTTSizTYvWQ8vfByBFm38d8MsAjnfV/5x0DwBrD/Gsu+WeWENQeOGw1eAAE9Sgg6u7k0PW/Bz8g9
9QK0ayxkKHXTvSkQcguN23LVIdvvRtxUKsUNSItj3u/6PD4r07jd+E173UtrF5rgZotar9ne/Ovm
4pVlsvBtJhVHBWhYY5cskrHBUVbk/nJKaVQTs3R0eIMm3XwQSVXBffvbWhR6iVvvTanjFFLuzk+i
loLMSe2YhXIGHtlm8xB2hDerxDVskXvdeaPbcV1J2MvCAxEuC0ge1hBe2QYVvFVJW4LTbpg5qi5v
dTexBeZ5GeJEYMhIiibMZ8pOrY3NgY+9stVYEdgzXRHGeRDDVrEzyB3ZeKETfORkRfUuiQVSOnaK
Nbo6S/1g3FdkiiMGWlHEaV/thgbFELL6YiNymx3FdQBTx3TnSUgOU28Ch5x4b+xI0tOir6KsgTT6
8Q85fFfw+Gxq1+okvfshjYe3/znc/zrHzfMR39qPP8Xx7d1rU8J/f/mRP/2iY/Hq4Zu+/YjEsWL0
8FDGkxLU7W9+3Fdufqbz7xWv4Jgeh18cgCrinxew7g6hfKtbfRt0W7vCAk4xc0bgAV//+BMTFOph
t7UrzE7gsQ142pQgeEoDDjY9lK7glA1krxL7BI5rHI8JQFXrrnQFzwr7x8eCBIV+BAVQ9FOlK18c
S1OPS1dUgswGj7Yi+DvwLCV6Urryp97kMrVV5Ode6Gcp2ekSwnfZlAnIljXbe0EQzmXlbQQmEctp
c9Z49vMQ+DoSzM2KlBZtSRf4Yb/lVT2tY5t96bSPzkZTS2V0glTe+Nkh5RzIACu/JHP6HihNIRHf
gYasQwhCfOmcUzpt6x0C84MCWVcdbi5UeKnihkLNp2mWaZDhcGogN01rSGpQAuRikmOxq33wvzSn
djcWjp+VbXWmA+1v4LSZVo3nWUhtQVckud4HpRsP2p7TtEL7hNYmbNLy41QUVZilfrETvDp3dJZn
goAOPU/Voh+1WDLSrmVbZ8prY3fIBy9/myXdawLkYWVi0KmNiz9zUyc7a9Ivth1BXR7qWXV9nmwL
MayquD676LhoLkQxqASecn4nCogZJbnsJFlQ56NzqGQ2ixnYcQQMAJ0PJDb7IeneWYOmcwLqcEgM
kYoWHDRKw8iqmM0APnJeghz9fmyBggWNjspayuXY8K0D6BfGcqwCf2jXxMtllNfCU7Q046HAoKYE
o8YKe6m389ZothpS5ZaFk6OXox42bTXKXeDqYGFyYOApiPvNnOvzTuhXA97jKs5ee2LKXvfWyxUr
pdi1zO4SA9lEbuZpX1tQIVpIjUFBSsxZTZtoMl6xh7MxkaUsD7Ojqj6UU/Iq72BPdQK00LjvznE1
rjhK6mt/yN8yMyXvisHBky/sdeHbWIkRcdBGpjVrMFRW4v6q0h07l6b3QlvK91PXgzAox6vZD6pT
KRxfxhMt10VpoK6TiaiF9Qhmbzl/trKOz7QwmSp5mq5trrcuHs/ron3bxXbd13kX+Q2lqpdjv+3z
ciFb0CedL+pVKaH+KEAzKoH2n81xEB+QV15mMNdFFXuf0sSmUVtovU0+za1rVjI8zN4EgmZhvLci
mS9YXLe7uIbtqdLBXOZG48i4/Aqyi/M5781nr6OZgmBShlMde1Hg2lwhz/nruoJEhAY1CH64fjeW
k7+A8DUvZ8JBY0VZ97rvJEQi0XobNIrl1OTo3C8XHghKGkiPm1F3Xsl0UWLQVyrhdxdxAzXlxOIQ
aq7ykBYUGMPsm1UDrkrRVMQq15pABTFlW8ogYUTNV500SYhhRy5GiMOgZqTjUo5uidLEwVIfPBqf
MbAi1MGMUklSFai+GOy7LpHkFCSAMybkMhk3GPTsTyKA+tSYgj2IWW/9AlK0oqz0KUlBcSxbTdZ9
kcoQohioiE3QHCrmE8iKqA4boCbrKf5QzawJXZqVKi7ZVVLVZlkLyUClzBWF/K7QnIUiFfa9Ycda
sRfYnfBmYAp+3YDq4WcrNlCQ9jiIAxSMf2HSXOwpguQuBV+pGEhWhne5qlkDzg9+dgOKzn25S3rh
VoReFj3wQDgEnoSSVlXIK4LXHqcbUIyGvTQNicrBTQsDhRvWeucpy5Kl1/wPe2eyJLnNZeknohkJ
DgA3teDgs0d4TBmRuaHlCHACOIEA8fR9XNJvJekvU3dbbWpRG7eQLMPdgwNw7znfueyny6rmfeKH
x6ium7NNcXH6jTla1cw3l8xT3moOBUDWSwnttLBjJAqYve61X+TPAXLW3Tp7rHgw5CbA3Ypz+zTa
fj1i9aiKRd88Vakd0UuBZkNnPbP0vHq6uUxBiIq3m2g5pN23ba5LTgh9xgb1EGz+s0Q3d9LzJ2G9
j98ExZY1/o7Zjma9Z7FqNYbvupVUuRrb9TGySwgbBTI1/DRxaTpouqRZ5nxI4+bZX7s30fm3aeAD
ZBCoytbN4f1wwQeD9Fg282JPcaeKsanGwxzPcznTGD0OXb+AL2gYuUAw3qWBlLd4E+O5iaevWMa3
Q9OabGMWvULbqmJbSVsMjTiILlWF5Em6u/vKi/Kx+o7+erJ414cxDXSmorhciIsL3cwzUAGVmzBe
Sm8Y40yP6iEN3KnyZVdoXG3lEG8n9DbJftH9nuOgnKewLjwoEGVrYpjMPhy73sJWn300CkkNDZIn
0c1x+H7jl9Z20RP1tufOD4AktNGa27YQbfzSVeKLv+ginZPhGHFTZXwITsyPvo+B+wESJnf3pi7+
Ns4C/TQP3f63lrCfQX3I7WWL2FQk9LhtfQixOjx3/YjLx4PE3Kw6b1zaHVyYUgieOixdDE/Rds0F
YlJBLJr/0dGbHsZknzaKnWT3y8KxuUaWyGtolx8V9Wkejt2CtwOMAl+02ythv9JEnUHl8HwdGM0n
Uft5FalPKOZJDkDHR0MQNXmD5hiXt0wnm9m2sdewhZoxDG8R9qeS1IAyEt/+8FJjM+4Fdc47/w0d
YLpb0Rllqm0Kzgm/tCf440ALkjAzbJiOWLxomXTeRxdH0Ynh3i7cSPwMQ9fqfCAGCzUZIZR13o+K
Sa+sSKjLjqJOjlNX72BkrBChHU5EEBcykX3u60O7+lDw1vYQRvrH2HVJaWv6yfUo1VdhYZuFz0R2
UVZR44oOGv4Y+fKNBPFh5suYwZlqyxl2VTF5MS1wbVvY27beR6L+Odb++FDp11GiiwlFk5SB8mA/
UphYBMzHJBa7izuRNSZpdmHbfprb5tVNfrtDAy9y1qNs6Jset1fn87wTwUtCODtXin0HNJTuoDHZ
kvaAHIIZK3aCeqbxsKCw+ptct7qQE+mKEQ3+1ceiPgAeqMj4vRnE+hhGk36ciRQ7mvJcB63NKOnV
A1Cn3I/RODV6HXAsxikPRAwFHUYu1vfpfVJuZyYUDk571UVuwha2bqNsU73a+TBWqeZf4X/Akbgv
iZWz8w62UJUJ7g07y/yvNLUU238T5L32t8PAo+ukgq9EziWfFoAqrFv31C77hfXtMZFvlEgsCoP1
C+N1kEP74TENU7Hb0H5i0Qv3iTdy0FLjawo/NdNiHAtJP3eVlbmaa3UIosfA36qHKNg5BU1gQCHR
pz4vUfzJnKR2hNqKazi0sd6t9RHrZpxGPFsM6sdQdqd6gvnMlC076bmiorzLpTD7NhIgZubwHBDu
AE3E4w7701l7qAgrXR1mb7/qLS0D2XVw9dVWrJuieRVWnyR28oOBU1tDIz/XPnW4F9p2p9vhYlSP
KPZ6aryu3a8h6bOpB14iXViuA947puiUWZWeVBrUZ+fmE59gvfK6/2lN0x/llh62qJZXF3df6qjt
9ynoL1ibTb75g710QfUdHqO3828gwFDBnBqOInaZurtUruUlbDsJTQ8/DU03nscwRg/NI3kdqF9d
bbOwHPd8/b1T52ruD96Elt6NUVGNnv+pNj9W5VUHPnH1uqbRfff+YqDzPrVYKVVabzAxSVu2i1Dv
AphSzsNuPeBGugxd3JyMmcanRs8QTILV7beWEWAFNeRAjuLT01uGDbkqh62xOVRqfgGn5/KBeyuK
S/62hJ56jlRUatw4xcyrG0TvJTNwHg98YSpn7HWL52hPoQ87FOGae+QACTG54eD5KDcnduv8D23O
QA7TG+0KhmvlHMRy3CUhrcu+Ce25AiwEfzDIg1F1qPuGMI8im9xAAmaDq671fY3CuvNNJXaXLNko
Q6xv6jldZvYep+rVRXR9gE7h5XUfvEgWbeeY85sQKii3trL55gUgF8y667T2ToEgBIiLCUsFziCr
FxnhqvFRIMLnKYPQ4+UWMggP2xTuq3aze6ARcFmxgvAYqoJx7mxkHN46Rr7bQLWHbmQwI8EnvLot
iq6NWN635WEFbHEyS/W+rLo6z4PlpWbK5D74gsdl9FHsCf9OYrUZW7rp80TqY7cy/3WqHL1Iht7K
LY9pPDUHadz7EAT0sKCi9lD35t4o+9uKgmyv17AYYRxk0IYKDet2WreobHsZlaxhS6F1mYbXoFnf
uUeTnZrX4DTCI7KpEhloDAtpqx8OE3ZiH7jbU0X7jM0/a+fik9UsPv32U9UkvMS6SvJUqOStTV2V
6Ul6dyinFN1m3mv4LyMTzWn253dTNTMERcaPxspnvq1BATMjKdCFqjzqZVyIeoM3MKj00sMgpjb8
QcNmOsbS06dYQPA1Pqpes5EW9bDf7bUBhdeO1pwEuMZT2Pd+ZoIpLHva0DNsrFvLPLR6S7uUw2w+
6vuhIKm8WNomL5Pqb2yJmkMw8gU3GF4iQ2i+mSR58Gy4i1U9v3l+n6Vina+66earsy3DOsbfVn95
NI6VxpvQkiRWgPM5MrBrP+dYdZlrq2sE6HBX6TjONgMPQPZ1sONNcO/3z/5Kx4zUUfLMpCPF2Mud
tSs5hM2M9qXl59Fvv5CoN0eXxCcuzbjTLvWyahK4cVU77nHtudNU6/3gyBk12beqqdXVLhrqwqyh
suLS+8z4G/MUieCk0uQ0V18ArC55wjx+Doc6PJJe7IbGjw48ITe6iaUD2oJDHKCxSqd9N6LAT6K6
KmW60v3ijYCRFn6ki4E7U9N3w+w5SKpox53/6M2durZYdK+VN8BqX9DbpWxTx6WF2Rz4ItqFYctO
gUQNtQJonVA9PEFqtScnuqV03MbZpOjwiGoJOxSKkymI1dm07GfiBDt62CHzAWZqPtTM7IMo/N5E
ts5rAwNHwRItcKuZC1CI9tgtYApQXbEvnXIwlobp1M3e1xWGVA43EWq/3uyQK4cFaOuCk437KgON
8KBAtsoZEMi6olfv6wVHsply46FAiYfxJHEHFwkY2Ba85pEpoBktTgzm4qZJVb/89mKxDxfglSsw
CIE6icWN1zmSudFjlwsA1affXlivkrIC29Vk0MZRRwEb3Cej4A+sG8mJz9yWEI67PF42XW4DOp9U
z6BHmAjftjkQBSIW9KmTaVwOupUlHYc1iz2IuV5bsRPh/DlpHdo3PSSnNB1+tT7z9nWPtnaIPXVz
8Y5U0Zvv/Gg3AoDNa7s1h2Fb051esnkd1bBbddzsUpG467Bp78hWkKK9r2HcjgJtS++9t7MJXms5
jcAYbIv2gsZHHS/eLgzEfAhJGrxGQUSBWQU+iCMxFhOf/WPAoFeoJYAzGoXj67htx2quu89RG8r9
JNJkR+PW5AkRC3qmRqFU0+3J6/j61oQihho8f/yvQvu7ovpfZTP+FC+4i62QSKN/Umh/H9eGic7/
ynvckf3//MU/EgYY8BuG6HyA8ccJJpVimMHvKi0CP3GQYgoFhQ7LMI8JH/ZHwiAmyALFiAP9K33w
F5kW+ZMAKa/gPsAOw5r+v2Ra5Cf/JtMCobhPUvAJnKoA8RZ81J8TBr1IKJDfhBY1p28jfK9nv3LL
tTfxC6kHCkjAfE7X4PPsQnYd047CWoV5Nkn3BNgIfTIhsgh7ewL4tQ5Fu67hZVj7Jo9ZFYEeddMF
sd/kSGr+6OKqfvAYuiG0Oekh6GRQJFs1liJee1guifebA5a37egVkDg37Ap4qbmyWbAlshyIay5y
DitQ9j7fKVulj0yrbwS2NZDmAIEFFR3dputjnHjvMDPfu6Gr0cd3S1GF4bybJ7ddN39fLZxfzeDZ
K0sqtYEvJNNxDPyPoYkBGNv4kTBG9qrpUQVB6j3oWefR1HxORzV/Dudqn+rq17QJf9d6fpt3rp+z
wRfrgYWblzUOxIIMfoqFo6YNuF9CgUqvax2aIoXntWANU8MSPydxdBtX9q1fbALAYtAHNUMDSuMN
7jdIlkPSc/akJcoGVXfDD1pDPQqxBnOA9TvI2jUw+BGaZrqIbBGcvuIMbHkcxeY1WBXLG4rih5Jd
rWsKWAxLNTCPYEcGYAvj1ARPaAey1BPBafOlf7oMYtTnIHJf0z6IjlEkflnXVZcFR7icMGjo2G0B
zFWzvFFj6Q7+EHpth7J/QbdBK4fuWm3LGXx+XDp/QvZAti8VsBtzl50VPvs2Jy3o0ij92bLtITEQ
ckAekOuCggwTS8fL2hv/EAEtzqu5ms66HpJbgsQI9maobHp6IRZIwhC0HuhP3l7ndGivy0QLLRwY
IAVUI0iwIfdpeovGNnqOiXer/Jk+EmAaoNH2CbACM2t32karc+I5CUjgwzNV+tCPkHpc1UVlp0VT
jAg3PKjO7ZYatTq84blY4+qdiH69VSn5vIoaeRir5h2tKjTWMwoRQG+nSSXDQ52IKlvmOYH0B7zI
I1Gax9MIuSGq1EPnA8yh88vcSAcBmHTnkYRJUTV9usPcle4EGjHMJF/im57GlypEQT5W6tQ3rMNm
zZ4lrtCnWavwyerlu+lZkmu9eidveB+0guBCLN9twNiLno/VtU/6pwgUQjZtqP9tisZW1zXcAXGo
sbGdUR95xz4IDeD40UOIaEgem2Si58CjBw0O52LuL82YphkwWsjx/SwhevX6EoeN/8lpnGzbxR9B
L98jX00go7z5YOZm3SfS158YOcc1nd8DE9QP7YSAC8rquJVf8b7sjbe12AnaAMDypoLHOPjz6o0A
VMyGWjfwjkPVyBzLQFoERvJSNCG/jLO1mQp7DqTIPIlIDwdLHkZI8GdLRj9P4QTDB/8wcKCyBFw3
Z3TZm3qrCkAKpoZ6CQ0INZ2ly8PmkrQwQkDdadWv2On1sWLkEw9fuavFV/Br2RRzsBr3lzHo5qyR
osvpRLtsTWHxR2ndP+s5eXPpvVYDgJaF1kmgPCl/ZQldyh7ufFn324EEdXNpoxcta5Do23EdTHSx
95ffflpb22ZpzeJj08fvcj4P6FUe/ZFMp6SffhETAe4CqUYvcEfYxQRdfRw6clmpV+MLuQ0UBkqQ
ei4SM/QQbtKgtJSsZ34PsRgLuQSoUNjHezMvuyTQ3RsSV+6IOyg5cygocgxPZjAPCVl/VnKFYBFB
wNTJ3GX+iAAVb2SbecZ7WrWMCpVMbjcZRc/W90CSOAakyrLPyalVqzzNrT+cOPYED6BCLdpHON0P
LUh4PwtgwiDDUuncv5N6v72MkT6S1PFinAbAZhvsn8nafbMEQ7bZFrft/aUhBqEc2J/8JM0nTZrt
RVHvEC1e80G0NEfagH+yOOAfjf8NnOXFqzOxROlVplV0aB2a6RmQEdYBehqWId2JhaFxXoBdsSrx
sr5pPwvADg699cNmNBrBeB1PbELl18qHcakDxLbm0idNuFPQ06/9/N0fw9cIzv9OCR7kAiMxswon
p5zYED0jRPNzXVBVIjLwzCAq7xcYZUVvm6+jg/kyBWiwG2jQudDqRx9sYz7TuT1TBjZmpDF+0TN5
JVP/wtZV5C7QQYnyOC3NKFU+0TR+wFKTN2amR8uaY698CdosgPJm0gzy5pAhRTfnE7b0Xae6K5db
Kaj3ZV6BAQZs8aAziQ9atbeEBS8gxaaCVF9gZwNUDtCfmlGErwO48G5ezc4tJM77ugZ1OKXfPV8E
+8VwyCcIppHwYjkfbjXq40xGTXBta3ZtWHLwUzudeKfCF+qQCQk1iJu+1oXr+FJYOuPa2dxHEiKX
p0d0kXO/62TcZ4vp75+GRkKFtHArHCTm3uUUwdfrHFSe4UYsqKg6KiO+QO4n5HMydkMWeWDYPWmG
ApqYyVeDh2skyMxMqfzuyQ6uoNB7WDwJwgAEoUM55jQA/gLm/FaLXu9TVNZ2c1HOFz69JSkO/TJZ
SJlVcFiNaMt+a3TpB1K9NEBl8+mOOI8tfEhH+Y3WU1n7W7//TTnZGi/vaQ+t00O0ImBDXpHmqa6g
WFopv7QOQNDWsDirI3TinMi3iRr02SC5V8ndadlK50XL0XlDVRK/eU7Yt2FGii+C+lt2X6ZtUweS
mPbg8H8zFQhW4k6Z8oXaI6JTn3BJsKxSotqP4zyCNo7FYUvI/Y4dajAg5JcjCpJ71TDQup3YheBv
Mr5qWH8wVpAwcbvNsg/ZTWjYuz0quKxpsKw1XTLvqRnyybYPepa3IFdx8lKrJdzNWtS7fhRwM2LZ
F0304RI4MlsIzb7v3uxSIxWzxbB9Q3ltsGRGTh7J2KSnKZmRIZsgaCodd4jImfqQcHdr6HyCDz8g
QjOseeq6bOHKh9DTfwpQygqwOYc0EggGbtEvLulUdGQ9jb4rHPzifeMg7PgN+erGBG5Y6r6rDmGT
VXTXjcj4Groh3qFql0VVT2+hHcBlr8OYW9aGB8qaF5uCnapRVmCtRO2FGqF5EGI6h374FMezfNSe
uTmnvigs3cikGiwoFkoXF7DhkfWMKxifwuptv5yDOX4BM6BPKcDO/YSDBbIh5kUqljiPHDGZihsk
OBeXIWjEL0KiDU3G/jEdhDqBQ3si3EPsArbfqLs266C2oyUHUuqaAJoeBIV5bZZLxcxRh5odgPp5
Z8ZgnsRxiCyrq8ArpjI5d8R8RJEHnSJuy+aubmmffNtW1OdUsjfnNvM6MC/j3PEzSqgziBIfSnH0
XtkJ1ClAJUfdZdZB+qjjn1KjtNriso55eu4pgm92DR8ZZKvkpalpBDFtMvtpC1/nntW7FdaikXLK
2ISiBiRSLqFM5GmNOIgJodfjFnuKFhtcBhnk8WpQI0ybKnVSq1ssdtIHAyFFCNs6QByhGfw91IbA
AK2LHNZZDGtCIQxuo0IE6mFa+hJSv4XQF4eX8SMORnKuIcGcgWh9Ny1yAgCqsQHVQuwiz/s2BXiT
SfkE60TlyiVBvoaJPXBwZK6BdIKvM+C6t08BM1iNPdLnLJgO3qL00+Df826j2CFDjUsVNkUOtzwt
KdoPHCFoEhNLLnO/AZYRC4rFuUUBLzSksuoVROyaQz790S/HuflOfCQ4WSO/SpB5mzY0I9s076OK
fbQi/qwHrLi0kn4p9Cck36Ddb/CWkSfLwVaybOlVmoPgq3OjUPEt834RuP36dkU1MfGyYSMvxIjl
Uo8IESijmjwRt5TASBNB841E+IcVjOaiQbK80uab3SyI/4SCF+Hfkzqme1A2BKm6VKA0aOLMPVCA
/nuU/9eeT7d4Tq7gWSCgp1V8AloOCCPDeJka52NUpdekt66G6TzoeQXGMUNJxhKE0vkEaWc5MEq+
pg2cqHC+mEnmCGi+rpFTGQKyMJ97d6CzfQ19kHiLrFAuOnbWkXz2tH4fffhfCOKjuRB2Kb5udtJ5
7aevtYco+zDNuVyXubwt42DPCsTAiMQD1OQQCRJdwum5xGNflatYzK6bbusUIow+zDejp0cfmlkO
E/yXb7uS4iru0YAhTx3tLipwv2j9iaBvLY07q1F/8cQIdTiqT8a6Josl7o54pL+Cpjqsg3pPjIdI
bYVjhxAhlulxjvIu8JA5TtnPVqlMO2xewZiHzXaa/GAomXEnAzI09ziiFLMf7eVI4efjbsE1v1u7
9hOJwPP4+iTHtgCCu2JPDQ/TapucmFrns0pP4C9L69Iq6+xQoumfy6ZO0W/ib05Q4a/ym53mWyv6
t25RP2YxALshSO0AZrB5owcAibAjB1KTA564dNzQyOXDU0vXH0QnuuxHhCj4F0isjxC4qnwe5QIf
ZRnRiHiAiQL6SWAVCNNG7Fgwv4OUaLNEktKrvThbwOHm4DzBo86IlhEoATzoFtxYrC8mlCNli6WU
+XgEFdsqWvTKQ7Xv1gKF0snrv0WBhfnept+20EeAfOlB5ghxrkAJ6xj4e9QLkzP73G4we4Ho3Cjz
Xu5nBOO66dmF64tCpM61y67iSNdWW/U5TgaERWty7hrYLvEMpreN27OlwGwl99OMdeS7V8kn6rsO
hzniKD0ReRSBfqwHRKpU/MwCCJufE7eGO6gx6wHgkjqTxcAFS/upMJoF2eIhPrjWzRFOYbpfwkii
tkVNV9efqw0KRj3Zw2CqnxOAVqnFDyH4uoMvV0NHGO9ZrroGl7oNJYBtuLbvq3/WW+efjVdfYZwe
k3SPCFSOc/0yUGcyHSr0c02kcwmOO5uDu0aazjlcv3xy/kdNEERQCndf7YOxnskzcwPWnfagMSUg
tfO3FGSuk/UPdGdvWCUyE9Mrn04IRj9hG56h2k5zVtf8OSKbn/s4q7WJ99Eqnj0bG4xpiAmqv/el
Dl+bdvjVRah9W66yYas/04g/I/GPqIRRfO9XnSiTESEWLKn1ztVkgKQq5Fu80hNmGZibD7B+ngCe
90TuFJdvMnHjMR76DObkF566+RGyu94tM9YVtQa2HITo4df26/MaJ/q5G4fHVgfjtRWoe5yC2oHT
FZx1yMkZoweDPanq95407sbiwZS1mZpP3LuZNcE6NntwLc2ETOjQ63KWyLpEA6YCNLOvgdYEfY5g
ZArdfPNOum5SoM6U/utHDZEfRcgXxbsENJO6kjbCB+cIcturQmlKWx0uuR5Kj01eKVQHDSIh4Z4C
6fC4Bz+nURpg1jCcqsXtp3CSR8+JX+hjRY4hvOODSsT0EGIywDVSHyRFVq02FEEvQFVIQ2+wJJs5
x2yc5YD5AvyTpBLRZdnaY4pL/BQBuEGWAglg+BRoUBN0bJiRMO79CNkSDyM5ZoZYDRcXouFCY4BB
vEPswyvB4Y/gLTn6oFVVJ6jomXAt+yKj6hMW1vShHVj6sK2zvq6bzAXGCXzgiX5R1gY62oFXe5Ik
CE8JxVCGnhx6Z5ZTLwM0S71UBda3Y+wtwX7YsB0DeHqSaz9fhxS0geS8QQkNTZK48Vs0YbwFW58Q
h2j2CxIxB+FNz2ocbsxHdJ3M9QrQkmO+hKI/WgyoAOiicF7dRH7KIO4u6EK/kLnnx6YLx8swbW0p
kjTKxq2dDmHfvhoaeYgRbVjkh5RPJQKu2RIl5C3E8oO/y+yRReKFrzyeIeOEcA82B/gI/OwUIDgv
jLq9DXybpcjHu8qxvA8ItjfHh/N6f5lH9gtTY6B9DM1u7JqSgqc6ckFetI0ww6WvEQ6uxvax0kyc
RigzueqBl2F8yoiavOYQH7KwWmIcW6Pfp60DFLLydr9ZUp2TBvZHBL71Eomk1FAn96yaR5CzIQag
hMAXlgqQGRKMD1WVfJio3699MmKe1X9Oxv9/A8b/Oyj4n0nw/9j/VPcHhcx/p8r/B/LiBI8I/EdY
HIfuPin7z0bEH7/zhwsRw2ugeJwNjIOIJSHBu/3hQpD7NH/cubjWWPpXWBwGRYyH49HQZyiMEx8E
9x+wOJ6fQ0MGK51gmhneGN/uX7T8X84iHqb5x3//Zc4RSPXhz6h4HAQsCoMYfyUL0jDEFKY/exAh
UVMcKpkUtSf3K0eHP6+OZFO1hLlJ6HdMGnjEsvDdW2dRWiWxF+6Nac3uT/bNf/U97p/z9+9BfRwi
DMkjNAj/hqzbrqVMUmiwUtDv1nh38WEXbF/qKX410Q9VDxxqVDXdqyaBmRzP/5fP/7dpTzgOlGAB
S+HtEBJhzuKfj4MloH2CliXFsv2A6L5h4Aq270byw0Dt64bxDFlUz7uFwZNnHb3+88fjGvj3vz70
YSrBpwIOfneK/jRrKrRSLEOVJEWikCZUFKqLQi9pEfQ6tan9ggFER7tN+T9/anA3mP7toCeMwCbD
oFzMAP3rx1JMY7Ec48CLMelfoqlGaDNWaKrC5dvUght1Y/DKgl1qzcF08yPdBp6njb/utwRAjQY4
j7Ub2gSo/dd//mrkfrz/9tVSP8ZMvhiTwEjo/+2IwDYfBkTjkyIM/c883s4WRgAHXFf2SJnnfB3h
EtzngKT1UyBCOMoDqQo2QNiJFmIwROCxoq8YCiUf737EhqkxJarAGnGqDn64mLHtI2t7+Oev/W+O
XnB/3hhDnAyZHYLwxF8P6FKvzpeVSwpHMNEJyjV6mEi8xCuqiik0K9Ss7vckz+9PZL39fkj+cgf7
8f00/eVY0Qh2Jp5zFkQkwTX0t3uHeWAZMSQjRfa3cedJkw9uR3fwekmvS6hgogOqXVHNZqOJ/CdM
sOBo7qPP4h4xJsgaQ3nw8vUePxb3IDK9R5KVZBRaEbLKrccwMUU83WfSZCGs1geNADYiSql+4Q0G
T0RIPFcoQFGLgTNDFhoFAw42BKcR2+LuXiEeVxSACxXusPW/EOyzT2otxnvEGmFKkFHXBsnr5R7B
ru9hbPDHK/ozspURxgpsm0Zoi6ZPA2YUZKiQEOduOw8lmyE4y7BPQ+88V9C2KOa5XZq2XxG2VD9Q
QZJ8Q1bc3UPjwf2lqhEk73TNACXUTemYQSIxse7Sr8QCKAcauUFgZNX4zGL1VDcbKf1QIUro/L2H
q8dbEGVPGu+LuCfcN9/wB9ycBGI0fSb3CPxop+REo6dNDcBTgRG2BqJsD4XaX0dz4DgPBcJhTJr1
7McI2Y/3uH2D3D1KBLK39yi+uYfy+T2eL+9B/e4e2a8UvATMtXl0ckGTzYfuGFcN2bseBYmw/eem
g620IrlTInvaFp1KuzImFT2NFbNZNPbLmflIFLD6MWKB2ytJ9bXGXzJZEPYxXLOHXqlDRKFfkQXB
HULwr9puemH3OQk9Ep90BHGVtghBRt49Nd4eKTVHzBgQ2Rb/H/bObDluJMu2v3J/AGUYHNNrBBBz
MDhT0gtMAwnAMc/D19/lzOzKrMzu212v1/qhwmSlpCQGA+7n7LP3Ok1Hn5iJO3MZxN3nryi+stBx
kqueEeIbrHH5oRv7bsybL1SY36c62ed1MaEBuDozDgy3+ErXfWGOH1g5nHOaaM2WTn3bz0UWRn5l
kQagiiTubMMFWMSGsXd/rtbyl927zQ7rjUZV6h5Xo85pyZdNP7rxbfCm+JaTBS+XojuVtbXQLwJV
GqVs9i7mujt/js5uDV9HbrW5xYi1mJAD4VDZq3H17ZigLsIqUd6kaAGMaZZ7nZSiXpvmfQv2KjDY
/rWpUGOVYjlt/LK5z925uOm1JBKvRlZVbV7ibl6p2GZ9Zxf99BXgxdEv4KvpVuA5qY/RKSLgnG8d
W1lcZ/SU1UjGS1W146VQL4ZDpN4Uy74jCBEKNXeIZ00ymEnivV/H6zX/FQmMMelqvsW+dzSWWbxN
ls8YqDA0JuWm9WY6db3l+xuXrD/NFRlPPnJbOHf4303/eycFoWarv8UoqadVkQGMwrvk4PM8cBtH
EvZfc2U8HqL+2GSOefSaur9aXbX3TYS8bNij1OghdK5Qq0R8t7b7LkpOXlJwIrYFAfKZEI8X4fxL
O8FUaBgeWgr7J3iESWhVUb4T1dw/WVI8dx0x8jKj28UONu1j3yUJ4fHST2a5n/TKBzQEv8Jf/Cc/
k7ukAOVUjZfMLxiNu5X6CI13eYvWriiCe6NnrGaYJWV3Neg7fQRIJef2Qv9g7coacoTlR+VhXlHZ
ZndZ9ikfTSBzqckHYxk2g07/b0berRTVeEpoETIs7C96U4kNld6AY2zKbp8v02QOu1YO+1iIVzzp
v1ypGYHmTqGb9svt86VNqpVemw9rK3Bz5dkIg2pgaDxkGU+FXQSNX1WXwnbuS9k5DPU1HHboT4aO
03fjzNF06qxV0S2m7yBL5mCs7O6tyndm70yvY+MMu7J/9A0LRRbzF8diZCZBoT5fQM/EWD67hbvn
5zGejT5fTxUjsQNp03rjT34daO1Q3dUJ2p6O6lZXL8MQiwsADGQIo/TDJDXW7bis5WnA7kl8Yij3
wEH4lxF1CWpAClxbLT2qn+8sMt0bZ2oNbBG5zzSdkf1atqHdDx4+4By91obtE40xVCDJg9JqC14J
lV1LeqPNtsvIT1sDrXPQyB9SHo7ug1fRaVtZ+VgV63eAAuSbPQLlzIwCbuH3CXnvVER1eSgT0wBy
5OLqXn+IvsAHIqZup/n/gROal+ol1vTpsNijdwVP6gZ+OuaYVq6lgJ1RKABBNS7mCQiatuTWN5y6
Qev3lKau3HuS+jSLkGGXqvpOzs557q2keaS0Qb9tOBXT2tvONtmgsRCgbeBt1uu0HOOoxpnrV28C
n3IYQdU7dq5z17WDTZ+bUIQT8N5VNkOXNtmYja/vuoKTjf65vJvoW3frVDoEnxBGG5zUIfGrV1M6
b407GM9SIuLapZ4fYxO92nPb5jrEh7TDmZInc3YwfAB5x7AZyuLVXHJMPPr8Tqjdg2GYXmQ8L3g+
4zCavfVsqti6UC/zGlER/JZiJwdjM4NZtaok3TInr5I57VJZ+rFwk+ySqZcaY+tvLxXH37ZYeu1Y
VR2xRu7o9Ztk9oUTYL4x0d2nU5nd9IkZeYTHNjaSVx4siEJJTb5Ho4jLvOEu98j1DcbUnsbGRvUQ
xV3sGEQ5sujRcXxmiLYEAjkDfpFxLZtNV6T5QRQzHXmuMBkWmv+kPzUadM3ZHdJrsgz61oa2uSVH
mJ6tUdt7TitAsmKGcIDL7hKTk8aVMZKdmSL5rOodx6k6tZBK9HJWbtX9oFxGUvmNME0Rw/TN4rLm
77Bqml3HybyplE8JGyTpIeaEW8t11t2sux/QXPZJ57RfAWZ9HdZ+K8AIHMQA5AZWkwnVoLBv1H+v
S7l8EcvQHjO7QXoUpMCuzIm0S9Pvu6YGOZmTwgC5SJoWt/PZ09o3RxmylDMrwaKlKa9WgYdr07n5
D7zi/i1qBxxdytvVKJeXqfxeDjaITVfHC8ZwXrAK8HGHkbBtlFcs5WMcuMo/RuPEmEvDUxb7uMvI
kxDrw3BWK+dZojxojnKj5V0KSsHOrYueVQMSoTGefGK4QRRV5X1ZzA9YrRcgKj7W4AEwX4TxrcIA
Z3064bDE6RrXjGPPxWNqiRfu9T5NmBFg2RLbNV29QwGF6w522orFdkr84TR66G+cWn4+k+cxIYXm
TlxQ9GnFHWTLB+lhlEnd+cHMMp2biOgABJ9sm6UQXEy36556ROuDhWi3Nay4e/rt5XOGv5Aoy6ZH
O8ub0NDqBSlNScNUJfe29qrFs/VgLf3OzfivwUE96tQkN8lzHKxo5YEPZ2v2rfVrGxdnvzSxVRho
7WnxkvZufC4VDM3RyEClzcliDfje6Ti+wm7W68BZ4W1gC2GIHpV3o0mjWGlY/jM8SyETrgodlyRT
UY3Xflqdh15Oh3kyzJ3lx0YoizeOV33DTP33Y3uWOdXw+r7UXfow6eN4nIxyx2mshUTk5puXLFzJ
aNDXePpGcFScYrsV8El9fUNVMR4KcaMVyy+FB7GwIt8SDvNgX6oRCz6QD5NHSiOVNvF+YENelcW5
3Q4xjQL2iHUjZLxsh8RJTxXOpatPmFhL7F1v2+Y5c+OLmXtiL8uWZJLjgHQ1WvuptO+zuPWe9TLz
n70cm0A13pVRX55SX2NAlyPuF3V8lbGDn8k8Q0zSH9MkbRjmCx6akR62s3AH8eiPwsFZtngj46v0
UbZksmX8ag0MffNePCGwfpeJv5L5Y/hjFe9Glqeb1ExO3eqNYd0s7SFpRpxtcA6xjo6HvLSezQR2
W2VVX5oWwprTe7dkse6mL4P50Sy4+BVVV2JROCUtsw/usLOec/tHXW/vSsKOejmGVGjDEXwhMbNh
9vbUuKTuqoyxn75sRgbDYTXn535evtlLu4ZMe0Kn1q+9X3KoxaQXBf7+FdbKjWYFxERjhJ3ljbul
GNrQsHfLBFdnhdjTu5ziqeZoeMzlcRgsyLMT1Eju6JiBRvkxLNYRfEFJBz69leQ4yD52H+1EJsJF
LF3ySNvaDZnphu7Ji7JfWoL9rp74BwunRbnRmR2kEaVx2RkyyIrB5a3v+EoCyZgmTm6zdgGCwD4S
tjhPY/KStC5GFn+nC751S/10LKoYoHzOzW0nSvExzB1zvetnfeXDLEBS+94p5+1mHhYRvcjbt37V
gcv5j9a4FvsSoW2D06Q7SrciisdfaMyQeM1mrYJR2ON9IcReG0A7xRZ4p953j06NrtxX1TGJGxcj
RfyRDxHR31h/cki2xFWubx34tTscSsCvo/XE98wwrsymk7sCKcZ+rkPOispN6vovXcFtm48tvo4W
F0Z2rnEov33Pa5wPM8O0q0P25cLvUUcyQ6jFmjwiFt377dodRdIUV32iP19lK4MEGeI4yfUtWrxz
RdryPmuMY5xG0aW2zeOQYwQBw7hv07G/alSr9twAEoD9Oa5dKCx7uVhwT9xqlrexS385QGBFTgSI
1o/pDEzbbUbC52jpqfdIL4mLVAfF6CFxHGVU99s1dvTQEeQsF6IYBoXnNm1KL2BeO5z1hWc/1wHZ
Ldo0HPxxejCrPt7ZEWdpQdWSex4Tbdeo95X53Jd1vbNs75sJjWijk/qeiJUwHrJpg+ulQpJ3n6jk
7yXz3wAXLApgL4JFs/JjM0zX0aqHi6e3Pn4ePDpondXWltX3Ic9HThYrPeJMQs3QQdh4erG1nTHe
m8ZEanzwq9AUur7RFi0GcyTwDlq4KiCzUP68p5pfXP35S0rKdrsoG1NhelMoBM1n6U6PkS/yTeww
eXE1pwpdAdBPs4hJQi/eakP7UJgxcJl+Zy9eE/gDrrJy4YO9yr4OGqidYd93KTMa7KkEUrmOnOWb
Xnv5JZ6eFlO6V3O5N4X2c2aikOGdMOXVamQY5WZ9F9X6iF2yWE+4Sbdj/xQbEFJbnH3x1IS2dLXA
iqsP6qQvZj28WlNk7zqz/+mrr0vQ+25phtbS+Pfeak07ypr5wL+GIyP7KGzx0fkgcsjZtjtndIPF
KMywWJl8iGJxA6u8CIvnq1KcBLnIoLU4VEtrLbZF47zrxmCGrsZz7tl3g2gXMK78aBfbOOR5Xod9
hg2LnKF1jBfv2Zg7HDcaLXheRVebcSMdKoZAo+7CxGNAzUE3gWcDNuLhWPPGoaYrqkGkZnF2GiSQ
fkEVjGepuHhNll8+Zb3fdyv8LrL9th7g5//Scv6SxVBS5p9UUIXk+Zd1D8RTlz9PP36H5fA1/xyA
8EfYLFaxdDUJUeOUfw5APFg4PrtZXHaUfwY0/hTDUFORf2564Iv+oOUYhs6SHf4wD9OG8+8tegCx
8zf5lCwIKQyDMQvjGecvUvOytlE7Kp9o5rtJAJyL3NJcelg57UcZMck353J+Fe1uUM21rdrsjH5b
7yxj09R4mGzZUIj6oq02ZFQPsllIUgnvnj6/ujjKxjZXw9aJZzAtny2+avZX1fZrFIMbGHTL7fMF
f3xozZkZ1E3+S6TuKx3dflRCQqN0hc8XaD8DR7Es9ymGkEX8cCCO5k7x2uLkP4ioyM5RxpaJ0Uwf
NGkBCm+pck30kpuIix5GVUfBSufksnJjN3moCYWdE3Yza7Bh3IojXDSzu8k17m452TFwFx0ISDJV
D4POqQw2x3hLiHYKatjUA8jlC2TdKer2kMjRxGr/JUexWFAnYJ5A4qcP0TDGtHVgpcNYcHU7pAWx
NEeIxVg+uolYufIvWPi/6hTf9dSvt1y99BS9urm4B9of/WTlaX5a0tsA6fVZooZt7WEFIJIMt9ga
qeboy9y8pNYByPiacfZe9EZydWrpCz7+ZKdLxInOCz2n7jYRc5GfwvEAb3aPFubrQ5mRU0D3oTJ7
o6M3g7Yz620RM0WXxjpchmnA2kdDmA1ZiplnkjdtyQI85dpdry94qs4jBtkvi01QliD4dpG1tTcA
Zj8z9GayPPpnZ1ziHQVEgg6C2bWcNQF/r8Q73cqtOwJXnK0W23HGfpFxF+d9jz1GxLA/dMDN3rpp
8rl9jiNK+KHxD+w/gKTew3AcV+/imsN8xv+/KRXD5PM9azCgbXIzgCU4EC+GlGJ5otr5Xn10ErxP
BT/Fnk0WR2NMvi6VUxzajCKSVgGp0UZyduWTpk0EQUnCb5qoBK1cFRlEyjfG4OZTi7sNdCwpyOR7
ZWX8gquPfsN9h1BoffFHZ8NkYZe5eKrKanpdnD4/jSl/9YROfWyL3MIeS1F2y+U6Pdij3l6yIoWD
lpbHFHATbuddD9CAkFFUBHObaccmEXwOneqn1C0upxynKW8oOD2d8O44oz1wblyrD1/R7rkgmgwr
JHhR5v5kJDcDAwV1FzOc4ck+mpYbk5H1a5wbAI06WZ8cBEubT+RYnYDHYed1oqA2/SKse8fbGCdU
znlPBiHrGzBEdrZhMnmTKXn1SjQS1yEfiqV8KAfA2bpwK4LO5BPNZJ5pJH38YxKW8VqVw13aZPfx
Ai/e1VN+tj4/PgiAe+42e+PGEbCZlgjoPH2fTIG/guh54jP1cga+fhnlfi6SD7tOjoaNRTrpdKwk
wn0HYIGI8uLkoAogJyi8f09exEkKOpQiPcjqsMh9TCZqE3mLtwPKP11Wj944nfuDURyiNEUYRi0q
hYrJxyd0Gzyn9TbO2vbsG8TNOyShVZ+1C2XwiN8t678uwtCfeYv25Uq8JE7i9TLOxYWruYT6VHyv
6IPOlpVMIcPWs6lTXrRMUL6ymuBj7qLx2KdrCyiXBRxjO1/1pAPrNIqeEdJgBDgYWdMCLjkEOZEh
cVhMrqaZWtaHlU3AdszzcGDIu9UyuULhHJUZaw2MOHlENbV3+GLuSyVFWSZVq4SB1oIUDRe8Xoal
kl8G2KQGd9nGWti84DcuxTqZuiF5Gai5RhC7e5RJd+MkIPrq3H30oopIuze95l2Lqt5Y3WMN6ze0
rQK1zfeu5Oa/prTMIZE2MAZl9oZfzcOjK8Mqj+918y1LLO+Yau0JKILxxKIBrJIGk+cKvjVOuWCe
E/IEawYVDLMzPzbJnKLvbp5RtWE+anWIFjy+4b/+7qZDFUbQtNkp0AUazxNIRP5C1vq0MyxDvMj7
osG8Jm0mfUj/h1jq9wBg5pMlCxkgG2BVn7qnQcpXRy942qx+pA2JN8J0y8DDFncb/fE1jsYvdp9j
7dMnuDxOlu35H/mFAe7BcmeM2C7dqKGt0tZbtGLTnN0Pwi7kuDEEw2OZgckwc77zRucVfOmbBtny
ITKzO9rROpj7KLSFVZ1rSKUF0s65mas3ab3ApPLhAZHvIROHBdbZ5wUThqxwS0jicQCPOpzQYc4m
YgOLK1r9WCqnUg6pE5EA6Gwj2iOxLLxs2rKrJK1Fr8VQJupC7in17evnCw+qfU0q7x1ADqN4m9uy
dY9ckV2b3fWdQdEr7bukcIx74iyvblf1YZnbdyZUuH0UN7cJdvlpcq3+mPFR08mJnSrZv0SOlHd1
j1dL1ujq3oFAiBk6ZQJRFZu0/eTXpf3Tybuv+MGBBDQsPyB1hN2nD2Uz9SB8/GoLg5iTg4sIxNuk
VSfMmR9pU3jHTtm2zKr7xWT+HoLaGJglUkAsM447qdYEwM0L/HwotqKc9zqn7TIvTEjxjLkEy7c5
HqW5kzuy4zVeJIYTfpzTa6GFbRO57sCjFldZjG9j1BbEFZIPgvQpJijb2zY4MWX94PgaWHMc0XNh
fkNrGUMXMF/Tl6ASGAtBcurGa+Rs+KxiaF19uOMA90ONkwF4efxkx0PD2GTV6DJwp89AlGwYVKcU
G6ZdfjFyU9w8q3qsZHUXmUMQy+HXbBnbgWcDQDqKQgt1JdOjH6vBT6UtrW9rhNCjtcnHlDSHJKEF
duxoJ3yQbxKfZJDoxZ6R971udfZVz8tzLtwBp6PEao9wEiZLxwoQvM5zl3fYm9dA7zX/oGU1nsgS
iJ6r0vkp1S8q9bShTbLO1UuajG9zKncR1Ohg1wxDcuBpSCH4UnpIcNP3LFciS86OnMQtupDYAPOR
JVXAxqbbQtpiMZILIscoqqeZESLFC5krqM+OwaairnfYqgFSaWuRWCeIdCC9wfmN1yyAj4rumZn7
han5BhQYGGiNMSF6L2ixssIdbrob3SW9NVpWHo49CwdizpXWARwFzTTa5hn7oXhY6027wIDjzW98
PHgIK+CRRFOxeYVIlac/mIPgUlghwsPE4zhfPDMcgHfg11leWn++2VJAYBqAYTh28pX9IdCzDbaV
tfYOezRNL0QTk4deL1hPYyf4eE2NvE7udmdc0HpoZtWZMJN/NNk7BEJEexS9lZ5gIXbhZGPlH6z0
ltC7Bt6sdWGbRPnexEBKrzmMp7iSbwYmXHjjALN69a/ri6Pn81s5Cpw3oydg6h73TVP1jy4MV6ty
3rXItx4HTUuolCnySxUni21pq/rxufB/VDoU/FVFz6hiw1Q6+jFv8rtsna9+VkK71ZnVWGoObgCo
MPXka6bxR9cq3gaXpoc0QOStVeG3lhQceRhj68aWOBicoGiWqHewf/UfkwrQOZIonaFCdZaK15Xk
7HoVuCumV0IQrEsoVdYxbfr19Pky6oLYlQrteTzXNb76jaECfU5NgCFZtOvnixVxB0AQhmilgxrn
52Xf2QT5brlt77R426rYINz68tQczVJ6XyfmYvQ40bZUo/k4w44jNWi9cvQfRJplmy7GIzWqkGKi
4oqaCi6SenwXwwB8MOE8hPxNlX32VNiR1Qr5y0j+kbzHHr4OO7p0AqJrvqPkH9mihBV+SWWxc2K/
DXz3yVobwP/CTbfGoF8m3U+Oc+m6l1yULjd0Tiaz6asP0E7tqVKBzaKDemq/kW+1iSPCsJFrIS6E
xcXl81eeNR2ZNl6leDJUIDQhGcriOxl2Hvv4lnGOn2U/sZoFiB8TZnXpkC61PmOmKnAKHZy6KvUz
qghKwc8p/+fLSFYVYTD+PjXPw6K/9owqb36Tf7DbK93OKuhqz0RedRV+HVUMNrMAMGMemEyddUaD
t8Wpnmy6tCi/2PJoyELfplXRnhfzLlUx2ziZHmoVvG1VBDdVYdzZTaAC8c8JgCJxvqvQLt4Z4gkq
yKsJmhbScQSxUGlj2413HB3uC/lO5sbTRpII1lU0mKaze3MJC6vQ8Kjiw5kU3SFuMpIEbvaGg1B8
0dA0/cVcX2vT6y+lpmiIlYVfQ8WTRxVUZnGDC/PfPWhjindfRPYtNlivkauIc+xDqk/ntTpb5J/Z
LwJmSUWiG7LRYjaV0A7kJ4c+laqWuVdR6kqFqqP6rVch61HFrX05/dRjAl/MqK2HaI4eiyIrCCpX
J7p8k5Bg87SKxL5vdNIC/eRlJ45ib1eroDc2vvzcqvB337rdU1I9VfS2XO25DKS3+lvTGfwNcw9n
lyJSbErAKHdGbJ8yFTJnIVxC60DwfFIR9GHQv4L3He6JT76tmA0CbOQo9TwhrYqws2eQJYSfsXYV
cI9U1F0DOgXaOXQ82AYQ9Xl2hzwEBbW3yMlrKjDvkJy3VYS+JEtvKhMbnnERmHBwTkwKWXBB/l5T
gqAfE00x25no9pC2T4PirpPZ71V431cx/ngojC2JEP1Aa9dcyIGFpYr92woAICEBSIgArUIDlAoS
MCpcADarTQU/YFEggUghBbQSuICjMAOJAg6MkAc6hSBwFIygqdqX2eTm0BSXPyE7FvbdGF3iJftI
qAOOdUtwKF+H85eln8B5qwYVj9jG8QbjAfc4SqOCI0wTmIREARN6yAksRNonpvS2ftVPz1Bw8TEM
q/NsKOTCrOALxP5SEnHAjdZOI9cwwxkVRvVrmBuT1VC6+5BMmXtIsHpsKHqybaJAD3k/O9sa9kOv
priWmuc6arIbqxmvraa9WLlYtKkmwHClDt0Eh94gBsx9xTlFEZJeUwHAcDTMp1V3is2o5so2A2ZO
3/wwti5D57HAqeaoSbStZtKLmk5rtvGartXdqhZ+DWp4Xbut3Dhqqq3VzLd1Bt0tSs0GQtUrbgdw
PGoYrqbiHqcDWFHW1LF2w2Jw7vq/SsbouZqnc6/M21xN2z9fsrrNLoV6cRZNP0IZOFlqOr98zul5
9/KFmY+lZviTmuZ//uoTTO+rWT8g/ZCnbzlSgF3GBZFk6vR3s2kgZYx68XolScwsI1MegkS5Cfr4
4Cp3QSyIoxkNmARrpq9yOpcbc/LeSDO84obpQnxAcLyUZ4GUBoOQqi3v2HqwbKIkYwuDm6BdrPcY
c9pdqfwPrXJCtFgi+OE3R0u5JEbsEhp2p6BSDgr2kiR7tlWIYy8smjGAdbZyXKxYLzrlwZiUG2PG
liGVP8OLmEdVaZrtS336haGFHUmr9S0r92AUzVOufB4ExuugM3g+DCafygi5RLZ3BdI8HQyneYnV
Fiq4meOpo+XbWZ9+kvWHofwloG9xQ4J+P8Siwn3iWu/sIeuCGGOKluBQKbGqOMqz4mJecZSLJVJ+
lkg5W2blcYk/7S6Gcr40ygNDwHfd+soXA5t7PBGh5nzvcc0s2GdqdRZZccLuS6ghXNsEf4Rr5vDC
uvbESoCNrbw47YzwZSh/Dtws5r5q+Bsr906jfDxSOXp65e0ZlMtHY7BDQhdXAO6fTtRAkUlyT964
HmrDW06T8gs5GIdGjtDnepMrP9H/Ku7/M/qRYzgYKwUe3v8aUH9e0vH/bJGP/0V3/+Mrfxfe9X+A
uvctXYdnZKBt/yG8s/DcQpP3hGs4LOzy+J3/EN71f9hI6pYO6YgFqZ9xhT+Ed6RBEMEu/8Vvcv2/
kTww/+Zaxt5t8wcCU9INy/tr8sDIs046AN6CVvyaMCc5C5dbWZ9Yx9CANjmTqE+lt6lmutyO7bJs
MA4MoaOt6GGa3pwE7C0X+GwuewSrmP16eHTKoIPplq3/jcmaGuCvQwJlRicf4DiODRPN+EtOgi1N
3NSpZiJAImaXTS/vNKc9kfXK90RuwMMky82QKibgpYdmTIM0LVxsAs67ZYHMz6Ps5KzOtbdz4KG/
6HQRjBk7D6FbHy2OeyARh0Y+Sf1dY9RojysLEMlZ29jKgCF7p/g7SDQPvKFdfSnrNXDaJcAHFLBj
otZYQ3lpMsiXBEkHEqvpOoDzPtcQKPTu0R9Y6Xo2/CPHz9tcPBRkwDgiNk3X34wuO05Zfl7tmGC3
+VDPjRrGv6YpQr3GQprCa/FolidBlB3do7yaksYhS4KF4tJ3pkNv485geBzNJFUzdl0RkwYpq/s4
A6EkEB+QdLZJF3Pl2Peu8Rixgw8aok2vnMKUtvOYSBgpW+tXgWIVs8e01wuGu/1X0x0CN3snhgVB
FKR0R+bS5lOgA1L4NiUlNc0XUL/hOBwcKwkyA0tSF67zYTCM0PPPEErdo7vuKpYlYsDdjO1VZg50
GiaL1mOymFhaIVjPnSD/6xMmR9ul5aBU3UqTtYcDfMvNuqcyYGOe2aaH0gES0jf7mm4ATM4Y8x6W
KNGrBn7TWzCKtXQYB4PoG8dr8wtAIT7qt6Jgl7JYCn4f67fwKfGcUT7mQLzHtf1mjPYNQDocc9v4
GTPfzN11CUrJtGau7bPm5m/ezBJJm3ent3jTwRz3/Whu2ItE8X3L6DOGyCJ2PLClJH0X6cyyxNtc
D22gswSwigzyxWtztqpfVVv8WKrxrUyL0Gx7gzfTcbbYPt/tEhuM13EVsTHoyt0CKhiGzpCMRO5Z
MOt7OqDLVz0z431aGd9yqX01peI2/xpn2FsZs15tgUCBt3qPr+Fecsd3LEEGBZ7eIid9q1nuXHT5
e9elvD2vPTtP0AqaoF7nfaP5D5Q+d0mPHtay2DnLjaDAUZf73R44/nDS3fRLyrCLh++82DPOPwcQ
KaASVmlhz86by9Av9xKd+k9H638SsDBVfOJf4hXq0RdgCzguTQ9eHL//p3AOyoARGW4L2SCzv/mO
AWrfsC4iawE2e+KdjgnvL86+alLzgK1Z4v9PnGM3UXLZxrOv7U1MQ/aPHikB67JmsfYJ+lUReGNx
1ljzVQJAbcSXpQGBsezbzP9v0kXm3yac6juwBce25QuLb+Zfv4PEt6PIV0dtju+3YgPAt7wFgqKk
j+vU0JKgFdQcIK+zfl3YCDTu7XWk7ryV0wEhOxseY/1RJHj63v/f7631t5gPcSeBa4s9cywb+BsC
r8SpiozIKQBjcae5Bnls19rmTGrPC1ZCfJvafO+k5uM00iEg7XZ0LvMve16AlmuYMORCoUXadO+X
frpxYJS6hQX/jbM8nJt8Zzg9Wtgk63MGPyMUufgBHTgwCmffwUF2YjABs8E2kqlwo2u94s1P43DE
WvHbFfJveQj+Pw5Q/oTr3bfL43ucVuWfyxJTcFX+16XMS9Z+T0s+Nr9VR4rj+PkVv5UwQv+HqROP
1C1HlSKGKiJ+8w6YhCepaihdKElc1xL/I4SjEP+wPLCIDIEsS3Ef/61NO3+rCfhThO6z7ccRKjr5
F+NAM7bUzd1SBjHLY9nq+pMmmANoCVvL/PmnN+U/OYSYAn4WRH86h0xb99jmY5PY5JChBvnLUywM
g5yXzdY8ipHuIU+10OxN7+FzW7GXxN2h9Ll4PX2Jufzzlck/TlQf8eUM32IAxz6yIqsU7UNr/bJz
1FbN9cuDl3TJPYpxwmq6iACihcpbR2yvXPv2auXazUwn/VbWHiSzGijwUBrFqy4x6vdyp08oxxNM
38vyzxcffdN03Olg1br5WpdgCzxdHsvJZSZXGd4pKogwJ5n0g86OvvdcI23iyHuj7T/cVcxbtADm
SWyJOSy0KFtr0l+EW1QHxIpViX/1dcjg90x2lpwk4vZOOPnZbkbjOWlRoSJ2OhJXn1SQYSURoRn9
YV7AF41VYzxmJEoewdCx1QDmlxi7o27I7iHL4XG5LB5dx0pnJTSW2UZU2YMuxL2BnYKawSYaG7sF
wJ3JvO8cADO+TfTHJJ95+iNglozzdGIrY67VD5Z2ZBlud2OLQH40J4gR6TpPe7uthxMjY0rCC3Za
c4/s/OQo7j0YIp8pRvkyD5Dp2TyKQU1Ux6Jd8r0xmc/oF/pT0SKoa0++YWovXdUaTwMqNfWyUbyM
btVtvHlil1wULUdpdy55u2CY2JMDVwHb7MpCGvbT9HtN15+NNmqOOuZ/P75ghdQvHR6eLYadZOtm
8RCaTIrHKlnva7ONtrYgLunNRvcsq0tfO+OTFkWM6Ox2Iyd4u06DZNh15VcU3fGcDR4sSzzbDA6c
A6f39NhNWf04ydE5aAIFi1J/aCIsna5uH3VXZ29LJi4smSqRQG2XML19glVRH5aZrRAVu92e6yZx
7g2R7c3yzK7m4taRCLr1+O1vrLkc0FqmZDe1kDViOpyzX5FtzFpx7NTW3s+XoYOskJbL5Y//K0Vq
ZsbEoIw6WG5IBy0vtYwpQdw6/cLfELiNVR2iPPs5Vymz46W782LWRvX9sbCpOTVpk91KvCfWD/wU
LN5ixJaNoWNU/s3uDbUpceDRyySoc4vlK0C42Tywet9sV7vadb18gaX/LkFoHCQlMutNyTYiOrMk
KoND/n/ZO7MlyZXryn4RzAA4xtcYEHNERk5VmS+wzKpKzPPgDnx9L5TMmtbNQaJEskm1XlL3lkRe
3YwB7ufsvRYfsWTdVpZ9hiIDnytEw90hCu8H0IiYryTrkLM1CHDtKn2h//IElli+Jqm5bGoQAU96
v4GAFCMAniYR8PloV2Vlkx414TwLz5/uSTdN9yKetxUGJkabvXmBDkF7EzbSsIzrStyZW3gWQCK8
kbPXGD44slGMVBNmCG4beHhw6WKlB+QjT/gSiObkzhs8OIBPkbWz6RCujDlB6E2AVU3ZuGdt/dX2
w572KCSYIesfIh8bRlzoj0XXUAhUm3gJxZOI9uCVrAxgZusuJVRbDOapjbvPRiuw+GTyiWvbtPLh
cO1Gj9N+Nr1UznIG1nA3jGNDkbphpiSa7plxTIP5V6C04GTxNDfaPnG69DsGLWIE2uY3eD0xRHf8
w4/ff5a2XDyQ7EUoki3Wyjo5U10vqkflq7smOOZnTHDPpRumIFWTX/z73vNRz07jaCcY/GTgkEKB
g085a6SnG9SSxXSdRydWlMlBsftnnRI/93Gx45un24kM1atyhXhoLf1skqAA0B+vYr4c1yV537Ob
GSCYzLA7g18iN6VzoOF//l7P/P4h0plTP8v/OSzTrTlCvCj40kMO/m0cEQgr3/7O8SfFFKw5W330
3A9Sb2rb5GG7BmiEFM2rm0Mt6cJaKr1SKHLWVR9GQdzm06NthzS/m3Ebh8SaIlc2T4aV3rqBAsis
udE2b4eznFwf0or6oItrM2EDKFTRYdq6TbngtSyuS0X/ulgHtjhF/ZUtmvFEHB1MMchO9J82V8fU
jF+qsT+IuPPfsqjmwTdbgZe5FcTe8hu85mEvLVEc5Vi25xAkXd+7kv6Bmi+ant1Dw4kPPuy8S4Ro
bIoHeUTgYj5wSYkRPJrdjkGi+RA7/BmHxGyXCjso6Pyx2P6Rs+t7tQdZnEals3yCz/MKMRjO36RT
a8njakup2zjEuvaRm2b+nERtT5pL6juBVuPFtKtnvGHJD6+Y41UhK3YNdiu3c+kfhzBU58bsfeKC
afHM8pT2OuzBH6qPgdQp9ZWoZtekYpVmuvrRSvXOcw1X2uzMOwvP8L4wyuRJj2oUSst6Lsy9Vy8l
LVbVufY0TTN8z9HXrukM+mjCXH+su844lR3xM4YWb4WbZN9GIuAL1Km5jspIv7HYYKI3t2QE7OEU
ejHAmj5Pgz6fqg8CcBnLhPexJ39hhM05NvlfYdwaXgpValRwE8K6y9/qFZp5chA4giZvO6A3uf/+
IUWVbaXu0lnzqLpmZq24YAzNpVh+zFY2rx20CZtERNBj+uI+mRfTVmuT2yPi3LbaVFibLw5fb4Ux
ZO+Gidipo+exdozpB70v92I4e9ucrIu/BDp+/1XCeP6CvQKJRpCJMTz9Lik3Am1zVpn1QTqkI3Js
wsei4b03s80hnd1pD4RQN7pb2k/oHNadMsQ2sfT4aZaDcUnT8qGr3CvR7OTRyeH82377zS3i7GdN
EyA0Mue1wPubddp3qTRzGy5OAist+3UKhRTDd9JteU6uUZSIg7L6fBtmYxLkqrQDr3RGVgOdibAR
wJRCEVNBod7Q5cx3rl2zyVNdfavs4jhDdthEnd2uJ37bplJBXNGt1bI+WRXdwU7MJl7ZxCCdxon3
lorpfif5vALpYTzpeI8DuqH6SbRNf4aR5W5bYqm7EHbWMn+GnNdl9q/qIIhb69SVbkOsq4ffP9w0
ex2FyeeUjONanyP/Mg40OnrVdpdMnZKQx2NroDtwnLH5li9WA6sQb3kh3xklfU9KdKwWD9GAN2R1
0sIkJVDDj2RgtG1ZsuSRlTnBkA4Nn7wmvwt4fvgKnB+//66wsvucqvCsWPvSGzDcdzLsD/jFl6y+
/TqUoiWCWjTX1M/8IysnIkmMxfMadIEFnGdFBdb8pKeA2qs2vgZLnkPLzXeUku1d1biAOaOiedYM
mMeVH6Nz9TJ/13iud/Q9CA9D7yRA+qL83pikZ/kVic+OinGaph7HtiZZz5rlXOeo/BAtght9HOWa
vol1CTtdXNx8pDMgjKsuSdKzTIvZ+CTTETI5s62JfpnhYUWC00v4zSUhJEqNk1uBICRz9DPwGOQK
XQ3JOy6+wz6+TJxoH8uC/2A6dSWpebTrLZlBg/fos9MJ90gwlm8Th41n134igMpveWNWO5XzLhP8
hm/LL/ammrKmqU46gOCKOrPnV+e5nd75FNe7mXrFwcIAQ7qwY/6o5Jaok3jAqHOhAOGxl4/V5feP
CTsJpwKakHGT7YmgHrXYlzdDc+Z7G2XbfmoQyCOMfLXgM7Iwo3tDwC/w54UBbER8pU12e6l5Xm3D
shwvrP3jk5+b1dZwo3fg/qxq4zZlBGZfPR/o5lT51s0W9tYrB5Bb5AXgde8qYznQe62znSLRHpD+
ff4OXKuofEhm238y+8ey5FjedhZ9aPK3g11PXwSzA58F46cx8tbFNuE+5iPY+Zht/QlwPhBRo0Aj
ycSKj0dHozExYExERXWgWDItqBIFiRtlYJw3xbfa7EQQFWEbpHmRXETcf1mjUd64EAEq5vHkZRHT
XKcpb+XyA381cWQWLn/4o9jPW75zFaU2KnhlmFjHuW3RQC1BILN1OJ7yo6bdudUEXsmkteSp0PnK
qfI8+s6Ij+1l+nPJNT3GhfGQlVryXSznoT7m1RnoNtNzvbQ0f7miQWXsacjDk6yDqaoxOo2cD/qW
wmtRRMFkIi4sLYvYYkM5vp4a+et70s2fLe6We9kQoi1E2my8LGm/1xVAjHiYo3ORa92OxN207izI
A7HeZY8RL1mQ1HTJxjCf15ZqutdWs9bs9vO3aoKJRxTR3JftvqyT6eaNQt141viMbfx0L6tm5lAZ
zWD0+ADEqhsf2/qZAy0QNkJIAStK/ZoNWGGFVcvd0DFAj8xnJxm8ndKlc6lBj69CHbER43ayns6I
ugbK2i7VVfY8eeDvu6lg+WnWxqG0HEgbU+hDBh8+R3d6RulKW44vspXRHZl26b+KnKWklctPiygI
tPB6pl6AcwfiL0mlsNce45IJZ03h9i5zG34cyQ6yyqGF78BbkJGhmdxcswJ3No3zykPNA0uuHa4p
EgCu7rPctlhXAIupLce2O58p61ZQi7bS2j2LMJ33IrG+1zJjDz7xSbZHBGJdSoY19+OjP+BNH0zj
1LrTU97JcafPy1ha1uLomsvzQrceSHdWj4wFqMVliHhSD3fPHMWUkRkaushQ864vr8kwZHcwUjwi
6ASsCN24D0MCvbb3vFOKMoWzKazGNCw+ZocZuG395GHFf6c3HGf2xQeI4QFSNYNzFZl5XKn1LvZi
TJdGwz48Sg5GIjjq1PiFItXm15YEydGNWMQC3Npzu03vcmA+W9f5tB2IOK2IB0wvjcxsECzlfDBQ
2m0t8hArx2rknpUSJdoPCTh9Xer2a+daT2XrqA13dG0V58MpnSEC6mPrYU8HxRhW9MKHSPs+2v0h
z3V97ZIk4+IHiqrXDFLfX4T2v3mNE7Ia4SZZCcSMAxXrsop+gj69c4WxKKzyZVBdNftcdKyprAsq
KJJbXYyZ0nfVekRtjuscAQA7lsBujUtSE3S3VG2g37C+GZZNBSKH0xhzsWkd4o+Iico9o5SXOkT7
mVs306EO6eSvACA4v9fG4i2YSZ3xF07vvjjJvzFT253eG3eYxGf4w0RlMYisQpjolWPcWLRxnDSe
Z2an60qeF5XKiigQ57R4ehtgFcrnqskvhWtvC8+/+dn0yywT5J15VPONqG0ivfcO0xDJTdtEyCOt
j8SacNvrVrxWoPfw0FHmEHGItzG7KgeWTVRlJEDQvU5U8+tCb1cEydxqHDdxWxAS5aVCDRJtUpYt
K9GnPOgz6iTavJ/az87W+Q0SzI7Btm8mp0i5xOATmfOnZGEAEU1bN0IxG3EpdXTdtc9zQsIDSVBV
qc1MtUNEAJzbmGymYQp2NARYVrmkt5lzugP4xwtYM/NY6ctr4ZOr62rAq5lJSkarnQrxAz8sP6mP
lWz9g90CAcQPaWZ02rTahKLi1mcWWC/s0vkKHt0PWTuPHhoLDf0rWZQ4KCz/nOGdWucwMygvT9ve
Dh8SZb6ao39AuZEdClrBWagPR9YpMH3MZgxq8gpJ6WFGraGbw2O2+p9tn3zoE9XM2Whf0kTecMI+
+9nwJA2iW5bfPCmNosm44drz4djsrUpydZzv+cKfbTIfiAws2BE0+cQhjfR0D+4zWkm1n7gfEd3s
MEhm3neXccoqyr/6xis5W0OWVE85djBGZIdayUcSv+9zAi0lTe/xVD/5HO7ObW+dZZTy9aCdMlqQ
ERmyqjGzNR7kJ3sYd6pzP+xa/iQL/mqxHKQv+0v10a+SdwzNCXk1DVBovhnvhzDaSi4ooEPYnqUC
WnCY0KY2ZmvbttWzU/GNFdPPWJuhnp70qlOBXouXeCkg+dKlBa3zAjqwLtam1S0TDpMr3VCvdJWe
IkFZtk5oMPKtoE8knrUCOJPnDCP10+opmz7d0iDzmhNT51nEB3iKmx1+B4yTYn6Sttw6KQ2nVoXI
MdHfLIZe4hnNZ+rp4Hdb96vS4gvRwCP2wWdmFAhOieuuYp3VowRlueJZZG1mHOaT+PANnI1GHv+Y
l2TrUEZfUrH5KlEerjnqz6mMNl3TYD7ImNC0+VseW3yzxPE3T8/vhBAN+DUZ+V3F2i/y72Psf8By
GQLYVS3bFGs3EdbS5ww/zowSPU287/PsPM3JcIm1Kt3QNnuXdNHGeNwM+HsYaRkfdZlUV1laz5pu
mWfaU3Q0ooT5lQsToaPAqy2FhYklWS4ciMlW+5BhX+KtmYgtntwnF3jrRiZzBtG+8bbMWBZHQp9A
lrDeRsv8bpWQmOYU+JbjJkFaAvNsHIDEbU30qTbZec6rin5uIFonoS+yVMsTSvj1nlBfh5FDMKFv
h8fQ6C5NCdVv1Co27M6LLecWapNNq7/+1aJLzPgAKuXvRXSyJ/MnHFhiMT3raney9/SFztC1jJU5
NMNd7yYWpRNJGYud82JmZDnq8q0/zqTCLYZxCbt4hEs7glI8ynJgyIXoJLUVUnYF4YbOJXCKYuie
K/bIeTzQy8hLRBB5dWu8cEN/LiQ7DBe9GGFrmYQr19GkE2Mdn4cxNo8z6wkieqlGRpPevMsNCM6U
P16qzp2fksVb1LOzV1pTv1PR2zgGLGHshTGPdH5Rrm50q4rgIpNd6R0cyYHULXeaBpSp7pGC4Npc
6ODt+yBA03JtIs7Bb7rRHUzA/c4rGnPjjzZbX/r6G8mgbVMhvlgVoR7hFs25NvXgYsd46eeTz86K
1zFq/CBsvTuAB3uFL9UKcC50wWTk+l6jn2VH4w/SkObZw+MBW+sbgi/nwIdon/iSDbfw5xNMeHAi
VbhRNkUCat/hsbLkWyhodnf8WxPVrhUKYGKDPdcCMdhireJuvLU65tTRzg0gQJVL32MOyHSW29wl
Od9H2VWnClV7lB0Ig97GNihSdLDs42m5BwO5K1ID7Vdvjs9Zr10jlycLp/xfcS5/eRkacR4uzpqd
xdMQF8e67bDrui2hiI4hAIfhAJxEQTZABq7Dp7oFarazOg2Wj/kBbzM8N/Jx8vVffm99scMlijF9
gQ2KsSK79qoR/RkkgnG2NRJb4UxcOFXavPVU66CPN08ObC0OZMO905ID5HRaopobXgsGX2tPVwZP
E+tD5XFJNcchalzQyiFAsyNsuSoJWp6Us8ipEv41Y7Ly9M7qXecgoqByXaz0UppY7ordYNRn5uzG
ipswbbYocrfRHG4cfxLwS/ydNWOoGeFkbGcTWt9QoD6szLQO6nwp6VgfYaq3m7iKP0LOw6s86fZW
N/jH3odPWDMcjtOBU1XDMLdPTYn8Qt5HFwC7bEHhMP3a08DE2c11r4ZPb/JtrlIvKGOn4hLlPvNW
pCDhrauowNE8Q5ATC8y6bIs9b+pwb8T9rQyzng/1UKUPAlk1XXjM5//2h1ERmVdzETYzIZl9jh8o
oQNZmt2mmwt1mgfRQQDT/FtjafqmROjLVZ59DhzzbeR22LocOnVtcaRghv5XCh4Cpvw2RtJ4aMT4
pnvZTm9s6xuVIxy9JmPLyBjabxoXmds8h/vY6QY+/NI4WnM/XfxJP/w2dnOGjU5m3NAX6Nobalea
qWb3yaaG8G9JR852MtKN8Weah3dy7BMZnOS1n8rTFMmjp/T2TRbiB1x99+AvLzrjr9XcLWrp7Cn2
p/gwdYqBR1fHdyfElKQbr3bauGCHaeHbkq7Pt8xMti2DWZpW3LBpsm5G5XwUGe3+nql434c5yUF9
2JDg6IeGuDqzpNWQjI+JvejPjK7aKELy7FuYcDKF0nf68s/qJp8oS3zOoCAf6SUjP6V0svhYubgx
AstNb5vTSOAJUBwiTi2noi1OcWOjrKpCF0+uSee1J7wdERcb8OKtvMS8EZG/xKaZ/IJTt+JANe17
Ymd7wYwX1VWin3J3gfkI2E1ylt1zJw2AW+WDW0CkTIAJkINXe3uy5E4DorXrF/+aM8Bw40h86cPY
BRkVl+c5Zaii0blYWZZ6TWMubXlYo/UqOtiMOsgVjpdYZQoWRTILy6OXpqumiC+z0SjWbD5m4mp5
JgoSCa4b8H83bEp7dG+UAt2bVXC5BEu1Tbo2PCjjZahpPZuz5Hs0dJDqxIK1juE+daw/PlyDMXU6
DeKoT1yiTSwyYeF/mKMFuXeJJcd9Y+xa4f60urkPRouX0i5t/WaY7o7Gb/fk+lP3JCZWhVOijMPv
v61gH6GakW+kfLd179rL0Z7zm/Lu3OECd9I+EpaZ9063vmcMgxRWYzqDOWGTVVY75tVzWA2Fxk6M
4kIXzznSHdQRrCCH4fpn68N0jDS+57wuF4T4eIpqJtwySImbGk3ynJnlU2VO80W6rMcYHbOgaK8F
WY6+auTBaf2WDF6NBroS5vnHHLvDtUlMov5MXklI9tvfdLKSqqoJGOqM5OISeXVxdHgdV+Daifsy
qI3xqJCipTLVi7q8CzJM8JeSQ9Wm+mq044JbX49Xvpx2md9AJRGq3pjCSI+epfPl17OZnAf2p1wi
ijLM10lCq8ICjaEvyFqmvxUXS5AtegNRPE1rpnQs13e2Dxtogd3PLYxMXbIwjLJkpynHPiF0mG9j
JusrsoJlqXcv6zI/pYPk9oigZedBZlm3pSrZLywAXM7ED4ri6IMRdTSwK3dr1ihHWIdtDaHGNzee
HhIuxnwNt+7R0KAb8kEIdPchLsGXDfK1H8DVaZp5S4r8HT0wPtgmdK/0EbCWQHacJI+PtL/2Ggtp
nc+B8yOtIvDksp2e4w65wOAQPtScdL5JN2P7rb92lSO4TFLW7uux2/dk8jcKLE1HTx49mOxuPq/9
BW4O13JRg5Jty9MsG6h/A4IQEfOwqmtKklGsNhDOkUFU4V7PchY1oGNYivuuQY0WoxX/qLWuM+tC
FZ4R0seQRs/mubGm+jQYpjzwSeZbdWIYayXmEQD+rQVptm0N8gwqyg69jVQXKVodhNVLJvCDdQm7
GsW+9xEQ76FsSEU6RXVJdCiHiULlpfrxBhLX3MLQnYLGydJrF4olP65hNhvKg7/E/v0pyAz3c4w0
wY5NLRCbQM2srT05fEU4s+9ePIZ76jSYalCCXoU38doKK6ESpxubqWVDnDNnkDNtDN6thLNBHjnc
4NeqihnTuj734K57ryaebEzeXAqF1XStJtjZHH1s5paLYNACY8QKLkmze6O10RVHEfOg2VnZHqKB
kEvl+InG4+hM47tW2qtC17wrStXqNhDCFQ4BLAZYqx6+TxB7VbPqV6FfereaZt4OgjmX+OzDr3mL
NqQ+tgN4/JIZEDgYLkPt8hqb9NM2CJROBWWUlREWijNx2W/JYrHuvEZt5aNrsnhvOaM4JvSNiY16
XZAlzjeefCm2MB5KXjvtQsXNEEDdTzvFeJKNvr1xEhgKk/PikuQX7mhC7JQ70tLRLp6sft2Yat9I
cgruMkkc/VjdekbdbKLWyQzyo0euFgLsW0G8oNNzg8Zdb6TDYiFLNQTipb4pYv8w8rj5inwzKCS7
xdFap4Y+BSOKTF9Z4sFKpwByLdjpmctCXRAlIS2hF1x0K2fkHKbRgmg4YrU2Rc0hlHD/S1LDnCPr
TZVFD7LgvROqOn+GmdbdxcxexwWJKlgloWmevCtVVn2d1m2x1Fgnpp1T/pPuxHrO+aoiQ5ufCTVU
Gw/+0CUdRH7GU1JsxzKFBBezzp9rc1cwjjzwpfgDFuX32NS5M/DQ2mT0sDa1QSy7alnSOY39YXj9
1pAovJNMcYy1SdtWSQlR1HA5jFEW9P2GF537YW4mPz1pkdyB6Uw44oWp0nzIWBlPyrYeLNfh3GcC
sJUoOOhR8aMqTLwwZTsSf5faaspTKF/DaFI7ri6itIzAbeJfDh8dBj9xuXf9fqv0AsVSpt7yYTqZ
Xj2tKXWT0PQNoqCVDGyuA6FUw0VStjIlD+F04K3ndcuULJkbgFTDpzsildEIIq6HrnU4dhI2iuIK
7VMHMEHp6S6p/f5uy5xoLofdPf5W3eeLd+UQr3rQCu29iUR/FDXxBwcgTPcjVqZ7ok1EexjTA3KH
xNtXuN5LQBHsAUXGYWA0jr9/lFGIF2Ua3huXqmPFBZcKUzsc02XswCzjgB3sPFs5hhvuHNvJ790H
HiG/j7vZIaHPrXG9GM2NNbDzaVXvMMPUJFgGQwOPzTXbG/AXshclskLcZrB5EtfWQyXKr9Gtn62i
sL/TwZ6k3d6dHihDVQFQKzKj2cLFR66XRsaKcVV25mLFGcyZkcPwOxCVHNmlqDcMjnAzqhI08vCQ
Rp5GToj+kKMDUEY2I5GVreMoK862rZzgx45pzlfiZie8StMJJBjh4j5+9vsMlG9pNaeWd+WT8Z7Y
2rSvKv1lCofpVZTGjqeSfIQJ+67j/Tz7DZSJwXWCrIr9TTqbdhCLBVIy1+8pWJSZnsMDiX7xwNKm
XdvGiHmJ6iwni8LfttPsXLOOWVgBMlEbwDYU866sm4KBtP7eMkDalAWt+DHN+YJdrgNlVhGfGOmX
56x2reVV1Mb4GFeFfs91VBwiml8iXgH4QY5xJg2ubTOweXC7/GidNgCAOSV454pdwroydJeDzlgQ
bDOe7JE16sgnfSOVK08sRuFtLH81sD8NCl/7tNzaOQ7DPqngt83hOCyMcwMSGOiwrlfBPHBSLjgY
mZP2acNFAZkcL1O2TV+4ecDdJ3lFzFRvR18Ap+gjwQHFth/9vgC40sZHzZt/wSM1A+mGu78enuPF
/i3mM7XAc3w1mBvg6f+a8Bz8VjqPrT8C5+idVgU4r/91wTktn7rVAs5xyPj8SXCOO1qX8cf/A3CO
AriwN1X63xqc08Flwemt/6uCcxr2fmbFF86fA+eERThS2V8ol6P4R4JzCl8+Fj1pw78WnKMM9ZFU
1d8LnIM9oNqkITuYvy84p+bxsAmBkdj/A8753+AcnAbUibL6nxqcA/1g7qp/F5zjesl4cVlu/ePA
OROEOvyl4S+7a/eVV4h/ADgnftI69QdwziEPi//vwTmJKN5olRnr/yg4J9NHhA2q+DuDc3pqg/Qr
og9/Bq/S/o9AXUEAWf1pgXrH3GVNpPWfS6CuW266jVX9lwXqs2EXuw7wggETa/1PJ1BH4kFOsAKj
rP5YoF41DgCnhhji31ygDh2JFZr1/BcE6oPSh31Ds2OlsaDGJFr/KYF6t6iOCYvvgKP+CwvUKfuY
u7CipPBXCtQN+JKG3/0dBOp2ZX/OPVXbv59AvWmNZ4MxavBPJ1B3hoXqP5R/XqDuM/coWcJq5t9W
oJ6UybNYBOq5Fb1Mf5VA3TBsqlJe/N9EoG6K/pRONuzCvyRQl0hySUOg+v6nFKi3rvwKx1eYuv8J
gfpCBUx1nMUTlRT25c5/WqDuTlOgcvlfF6jXdvripO3fUqAOI4jhW2v/nwJ1dyQRnLN0cbyEVEBK
6EtSU6Rr86cF6rNyn+yu+jMC9V60cOls7RMs7J8SqANZGdeu/xcE6v3XUAD9/g/50/WE7FApEd3/
sT89VGT4kaX+X/70qKlOfZT7q3r8wYCdINhkV/ti2kVxGwZ0Dq7Sg8KR9skpRCnd25m5ben+rIi7
HWN/xCRTj5vIgNYhZsCfbKO+hNMd+mFOIJrVZwbaJFFcVifsDi/+jFSwsS+jjF6rGVKmD/1XyW+4
Gr0gj6yta8VdALktvhvsDBrFNlxYV49NTmT3u77TDmXHA1mkMaW3bgRdncVfEFNBCZOhgZTeA35q
0w+9LJ6G3rBe2KfUq/AgNPDj9CYfMjYTQe437TaF8xaLvn6b0tMKYmZBvMecScxlm6pP3JvXEC2L
WRoLuw1XsO1/CrfFWqMycnaztPijhC00Ye6NQQ9+XRrJU1W5N1rgagOTpw1gs37WgrXP4GsCT9MT
hdGgaGkPD1SRrdqzNjGgtXWaWsa2gEazbx0iwGKQ6cmqxmGXjvGFDGC5J8QcFI7qz4lL8Sl6Qljq
7R0WswFsNJDG2UpMI4mDhpDYADcNAZX6yfVP7n1gj6cMEuXscORqBDGKvFg09EK+Cg3eVtIa077R
+Mh7pN+SIRK3qkjeysEDg6LH+cGZSSFih28X1SMI9OIi+tBjqTV4K1LDAFEnY9NYvnfThXrqbf7f
JXULncvG/+3hmvSGLUux8GLqCNeSKBpXZgElO3UIkCiYdkT1zHRFcqih2Jns2J6+gCd/E0LzjxXJ
bL0gDBcRmjA7N1n1Ztece95vYLBySomxtXGF+dqFIWN/Db4jq8mv0UZN1Pbo2GeqKntWU15yqnTN
3nWl/Jk0oUl8AbhO0RPu0XsMZRZv1fZ5YmmNV2YgDEyyPstQTtqF3W4c1zsASrfWwDqiYzjdFSu5
c5lEb94MdGeWdfJApTIk2HBIqeg8SF9Lic30Oc6wSG6zKPCHzDuQw3xnGLf2cwtsbyZOIjf1VdNl
/IqQkayaSD9QI+PfG7yFB9P3qQX+R6IFEt6UPVqgt+HO9Wh1He2lRXoQx1DFNTWSxNS1N8cmI+15
4SlVySUOG7xglfNsOqQYHNjmfDq6k6NHlPMKscR/1jPpk0s+zz9FsbFdEOFtXTqXPP8GmvDjtzIv
jjwX3q/LKrg0jI0zaNUiSWFDJCqqs91FGvCgHbfb6bAal15NFzSTG8iMHnnIFGLbsjNeqTR7mTzg
RCJyrz4rsuuoR8dJEH/Xauup6vTX2O9xpsmiOeoDX73u0tOCtk9BVb15+XvDb+J7E9pcftyWBje4
1qaprRc9v2WRUwRJDi7XFlwpDFpiN6vdJrIx164K/Z0snHjjJciS837o1hT9E3QxxsHuS6woBqeX
HodyYRvncibhoOWNxqRdl1tNNdrGG2BsW0lU7ZI0qcji+Ecz5BXD13bo+WQ+Emegu+MlvJsHb5va
4Hkde4CURDQJgp8KRlC6jSPbIFMTOlkdwLlPwZAomKitq57NgHVrbhzx3EY3VBTrUjp5kHrpKwmO
5Zc39XtbB+LTaH24zuJMnkmhPhYUw059auytmYymiP17v1T5KhW5K+5+6Pws49OqR4zBfpGu9aVO
bCXGpWLlpxE2X/ks8e2kIFOa7vo6sy9JZj7LgeFbkskH/KPNdRhDjC3uLlF28SMEsr9qfbfe8iu0
KD8QKAb1aeOHIZxnxhFki+YnjyHqqLnLWjZOGvQ4S0LL9h2KP8TXvbrc1AthSFnTXnj8Qk3qES06
0ID+trt1Df7cDwE1ks9/VPksT639ffIccYozPvah7qcQHExvFyIphhBhbCksfDOE84tqScRxoyZl
Rst8cFOx7cjAgvpeWErXqLZN7sNsG82y2xvz5G/qwYiCfm6+RNS+C4nyYzTmj0RPp024vHt8Fwa9
OUZv0Im1o4Nua1NZZFY9mu0by4PL3np8d2kuZp8WcDYcyu1Qu9ZleEex0R0BtdOBjmqsmuwgd1TK
YhpUNOOTNqwOivLU1mElXlLFhldrdTtCDPe8rDxcsha6D/+bT/UTLBkxyhiGUuGCzPUkioXp5mMk
AJuvZRfgVD6JEThOhfc2Jl54tpAK6dkUuB59Dk1Ee/+RlFi4iVh+LqnDchvZTnZNKECk8E0nhB5r
K8toJFD33tRpvI9zn11q5PhBoVzYbvqIy1Efj8q1rWvjG5jSLHvbm7O9GVLYwUSg11LY/VarG3s1
NNUVEd0xBKNBVszWt7U9HTlZ854YCg4XSju12M40vw2xLdtyI4hXEydhD65Af48SYYIeOdbDHJn7
sHnPVG7dXW16zIlAQ3WyRlo7mzizn/Iwftd7aOmdU2OzlCH6KePo6daPxph/+paxnpXvrezP/8XR
eew2jkVB9IsIMIctk6gs2XLcEA5t5pz59XM4iwGmgQmyRb53Q9UplAEm+G1l3Zl95oAfrfdhuTwv
qrmd7/tlKdh+NMoxL9Cmzchpp3REHM4QIFgVBDqVNSjeqhEYN4PcxgnlynNGUMWKdapudEDvlXko
87//lZ9AccuzMve/PAFgj5q85z8XkyHdokm0huHL0KsjfL/IgWqC3SZOwOurFQY6njrVIoStblR8
2OF5BSxQWugUqTvms5IRklvXL2rV656csBXWxflXsCbgZoKUOFEuvswt79JIOqdN0K0bRUSqZBvz
a0aVDIPFJMO4kMkp1HPhPddU9UCli4G64SYSwZQ6tTxpLN0bASeW8BuapYDnRxnQXAMx08jFRfYx
ksaAkEnNyI8kKqJwGJpkoxi0+YhYUx1+4d7o3kwezorERRvj2WkEEg7LHDMDURdujhK5gbLyIkta
0EV9Y1cIJ71uBHffYvV38aYQopfPCdYp1KCJ2BCi98DfJ3LSpbonVcL0phvx1fpf+huzTtcItcZs
lPpKlr12WfpAmIc8p0oJuGOf7hQplpMZzLOTxxL4lsg8hpX5A5QfQe1azx5Qd16kFrdCa+a3dItM
NpNvIKPcRKgy3SYq5TMKfrU20n0oNz8pupkr/ojh2sk07QaSgUHKZtsgyvHCQ0ytlQzoV0bQXUlD
JCWJJ4iCE3AqYfvWVivoqklzFkkK0ZmgkZObiIhstat8EdmGMURfBGeIzqoCbA5XUkJhOoV2HKFy
I+fnSx0Vw202PVExiEtQR+q5rTB41L1X5ygAYzMfd8ZM5WwWuJLLF0OGWRPVs+hOQj44JHpdsaLH
/tJ0LxjWoZsKW5D12jw4XlR7iBuyH4wPU0aRTqBeFUjqFb1UeEHas1bziu6JiousQE9dzdKRrRnk
Bo+So8wbMSXZD72rUTNha0Ceq5SI89t8X5uErOelsLohCTUO7BGyfeMQ8Y5ylLAVglvUGn+q1OMg
lB5JImHQAQoZFsuj6MttTdtgxgupAaESvpaqXAeTUYK5RdqdiAbMPSHL/CGrT1NFH4ARP8UGvcP3
ToYsETcAgaACZHnl6YKAWSik4LKwWqJ8OUQtjoMoKf7NU4pJd7GCRU3K86rln4mKmN6K6+kgozFZ
xHo+5VL4M/QrwsdbHS7GWTTIrOMSJtUpMtxew/KVrMJtlOJ1P1f1h24Jy87K/uYYNTIhTkhA8I3P
dCfOSBz3kiTtnqTNFYrGURzuUgMFBxio6mhR0jpGGpZuFWOSTsYOoTOKwTUr/FVHg19FgTI0RBGH
K4YnCTxynAyqRxmv8UDNoIEGLT3SJKSmXp/q4VWfVumI0rUQ5fjUDYhsCWdI7LpE/d9kkXloK2W8
NpMMuice9ovA95tTCt2Gdtov4awdF3AhtlK+ZqakHyko3Dgv9QB+onyQzG7xkgERZhoDxi8BoxB1
UXHFj3eoEcKh7BThANfGsAEsVq4yIP5r15QMvBUacdgujox+d79WnBOyoFn+PMLEice6ORJnf1tw
sYCIisE9ymsXdLXJyCIGx9ttjOStPfNGMhcg5MKlrHDCIgod/ijB1yN2VPGIy+Q7k9LMb1ekRHaO
ic8xU/L+xLYVjgQ1EP1igZqAiPOp97VxRNj5k4SLRmOm1c7SryRc6hW8Qw2rV9evgLUAFtjSxk3v
EuPwhZk924+YqvucrluRalCBEj4LUVkiry4GHY0w+cmYMPHPxmH00xjgwjn3ejN/zEWhPCVqG6Ry
Er0tZSSfsgrP1P9/DFvJ3FlWXXn//1Gj1aSiyvI9+O0CmbUALrAeNRvHynhMFNDjKOMOQ2yeiUfo
A6miLyiqMDpUoeKOmIrPayl8CbHyB/8i8Xttr0jh6oNlf58RjsEA7b4SQU1cBoNcvqO+LNdFii49
A5SD3NK2yOvQ++RCNn0vvhhEhDjFqhzCjoMUoRy+fsdS1OqYR1rn9hKKrGUhdLGmgML4JonAMxPL
K1QEaENConA86O44RuK9HDHXi0PsKvD+jrABHxlgzKBXcUANBmf1PNCuZcIZk5dBh3Rcx7x/NQ1S
cMio0FmBVBPYlMIKi3NjQd+kXSKEemnlQ0ePvcylRfOZOGa9+c20MrrIYkvCzmfftN1VrIQQZaH+
kjVvifmxxJFfmI+IuQTxc75RUiFUGPBoFFX9HrXFaTTMcwdyVJUSv64+5qoIxHF1IrE4Uo/sIiS5
jfmYQlIV0wS/nbU4DU6qjnrQ4NtMMnAyt06edsU8OUUB3QpxxARBFWPUSw29ZYWtr8eEKcmHnrNX
lKyHRDZGR6w51Jn93OLYUrDyzC3u79iu5jepW+yh6x3TjF7D/qiN5I1Fe2E1UGonBykn7WJye5JK
jAZbZCFT4PXKsRtxFJCxsyrjCZQ93sLILfiJQD+SmP1moWtsAHAgND80iLhnwjOnq5ISFFZfpuTb
7FWvkYWgKWkB1Q5jYe9Ky4dgMmaKTOJMumDWFux8lZ/FdOfi+mos7Ues8SYucU2i7aPQZVtf2EsM
tFCI50Q4KgO8C1KWT7VlHWk9sGV8CY3+xHfvar3hjeqbSHa82PROPg34p5YbSTdA7PoXSUD1rEb8
zFfhNUrl5yF60bRyBxfLAwQfCt811L0A60GZvMnLewTex4gmBPS0EQL9QsOun55KAcTfgC+tai/s
/wqsmqicwSA4SzsRR0bIYFajDq4Qa34b5nPeAGvAmBO63Qi/yxJeDInYs+wM6CBPseKnn6Yp4DIn
J70nFGgF2W7rEZoqtMdWM9hCVfsr45DcpL0YDnzHTj/WtNzzMW1bFyQNdrXmDXCgPSLfFsiO7RUi
eMpbA4Q4zS/Ia/0MbzwV0Cx+4HNzNv6wRaVnWc819om6OEqM0uBL5GsKFoW8esxzpT55jXLC9DVo
iL7ViilI5oe9l1TXQi3O8/o5TD4qREfQELnPkrPx9FfdF4qaqF7tMDMLM0JKZYypDMDOCCx3K0CG
FQn62uTgpX5CRi0W1/BYPucqXw+ZegVReWq4M7L2MyWZFVeZH8/hSy2PuxGUF6EXQkjDqeo+0LJV
+lJVsgV0FPPrv6TSj7JErqt23gINFo10ocKVR8ylbcx7z2dZpufBUD0TcDN8dEZ2hOUS2xLKnlKG
pxgWWgrslvyyfaarfh0f6uSIyywAS0cL8Y7qPMClCPoES8iq7Cuyjkb9O2qeM+mr19ZdXzwBobYJ
t5b7f52W/Co8s2X6o2FkIpgF2JtGi6b3X7V4FKYcim8bDPyq9GeaXxcUhkOiMFFMFYAZiF22hHGE
DWNA0F7LAyeGl7IBi3BKeJYy3WB5n+4mjG1R6gl4TGXrPnTDR17SGTEk0JWJgMdlrySvff6D4tvG
4SuyEE7qq1ica7JXeOfsWEZzm1yyDYgw8qJrn10JcQ1ahdZD6rrm7Sv4sMAYx4uoHbbovrC8mVW9
k/LFrfRzIxx4QZwsO2GBcEZ5doqHWg/uurTemFROmEtOp+/N/FpGQbkNRucMxf67ADUiyk7CfCCi
2Ba1cxfuWpYFIba8OQPGW7gF+d1pxxiMzxZjlm6wWCYj+YxfZDgmSX+ekKIXkz+aNdQv0ZGEE7F5
u7LssPsinmXW17zJueDkuwIEdImvUuL7CEzyElOORRI7nEHGtt4FaWt5zfKzrQP78aPph9ceB5I1
wctiLgrRGt9jIKARJvXQxdDp47xw+3gNtPQNL3Kj9rbCzHwemt0kj9480EmVYD3afwnmBouhbGRd
BhNlTgWEcMpccUNEd3YNU2/Oeixo56k1bIXOudMZBUJGGrbIUN3LJ8ycCJ+zC/CSAyjiNuSly+Oz
0eyF7NTjppWXK1wevAqDLVFBjqnXQkMipaLPGSbKCfw32amsxB8KuwDHMDChG4Bo4qrkgPe7UWVs
AfYi88p/VECOzjZAjEWb690zJ77vzs9F40iNA3lri6aCuhVClAA4QtZfM4Hhiat7AvaPm9qZEkxz
Cniv7DrMnCRhd6DMdSwcMZHSMqqkKSk7b8nj/X2GAoKbeSfS3Cxw43MQjQs0HRIhMSW7GkFfkcWk
DiN0qH8ss+Js9PhoLeFb4VCN70VLPzuGnmrhsESaLVNfYZhg39A7bfJPmh8beiJFl13PRzYgMIZx
BbVUf4bHkzZHoVeTxZhLP2LI/6d8a6QUZCqp2h2uEeKqMcz9FvjWSXmlnbgD9bF1BaIp51YZ32EY
0JS4axT6eRc6agS0sdwXFa6zaWFmXxFaUdudKsFNEcBi/W7eBIzhpFJ0e5Oo0D6T9maiepP0JuKS
WeXjGD0LRuoIBK8SGHO2zOci6XFrd7unzRyuL7e25G5QhBdIEmyluERMUNY4IDGGboFmh7jQvFSN
zy0Ps7Llkw1TMKP1IetuArpXJXB5iiIAQmIzot+1ALuyTC1sFiZRPhzokQGpnwtsB7TEfMVX5aZV
Z5FhBM5NQ/LZZNCCa/eRY3zmpV66gzG7A2kuqGRdQa7wyIzUrTRoMkFtaUKaZfwmCu+knBlYocmz
aJZ9XkoHAXBsLuO1tR5Rfxman7D7Uaa3pGV+92LM4jP2GD+O2L3Qtvdx6A4VZvh4+VYXiz8HrfWn
jSSx8ppWY4uVanq0+vckkg1YMfsQn/ItWIM3ldiWCt7+Wj1L2q0kJ75j4qwVx065QnLcaFReEd7a
Or2bZWJX4TExEw/il1vG9SkLjR2l/aFMgloT3xP9N9FVp3dC8252Fx3TUWlYWBpmWJ+TY8rNIZV4
a1ixZEvDx6XYH5pA6RlQZw4gu0Ndvcj9kTjCIDJzv2H7IMDYNH/U8kyW2N6AvqLnULCHEqZSTB2Q
ErMTtOqlq7GgJilE2N6LeN0yI7zJHPdxYVwghn3EMnSOzMK+8j3kzKE3qulCStq5YOCMFV0wYz/L
lnunygeBAQ5A9nbeh0yGa6LE1/DSQa5Zqz9hVRx2S8e8fZc7yPT1LmK+OcYC0QbvuVz6szLdbwV+
KqCwhpwxCN/8vjiEq4tGEtoWfrNwjXdP5Fi40mgQAUMQislAhJR4TnVzineLthPljPbnvWmpm5Af
MGDrr53KXIM8d21+izLOKaiC23YSesiZZtOTTA7hois8ElvZUvtV3wJoX6p9laoez9OP1YJjiJQ9
/Y8vLn+04sdyqO4y4S6OZfV+OW2mEuJTVPWY8XJq4Z8pviRMnppUObTr+6Q/csItQtL9BGA7cO/A
vVUwVI31XpbmfbJKezYFLwqFXzVqjsUKwER40Qf1MTEKYbHyKwi6nWkFs5+eM5yBGuCEFx1jo4Ud
WGUbgQWLPoc7cjkXgtEz6FR9PZFOTSycIULl5nyMDfVzpRujYoJPxLmui6eqknEaTjZUGOphSnzq
Lkx/WdxezTQ6zkv2jpqK6hRip0rNrxoP9Wkh629ZqHdA+xX0HOkrb4Urm82pmkmu1tv7GkcMP/PX
vGOSEEquZdB/N91zuGaMhapnULjkKSq2WRCiIZMKPcUnU10Pjd7ucGRq2qnV4n1F8BC2n14hO5ho
hVE+0ajslkoKBIiF6bWNcz8PGuiqS62d4Jh6UUFBGJrRN8lbV4NJASuqPfDRXau+99bFijsbkhk2
3+xWUWJYtcAdyApnNDU/76vdwD+pZYHV9+5sNUHPgrLpCKKKtu10B+BO+FkJTaoIbcDdvtGW69DN
lXinLcGqdV4tMxXeCguhC4O1etXNykkrZkCSH27Z4L2vFEE+KpA4vwVc0LUqP/KyfAZ16ok0f4WK
w5LHXYRqpI+gy+TDrO7FyiIokc+SZklgLIFJeIghkBYA4koxHuk4PkKgQFu/KUJ/7ZxK1BmXQzlR
/W5gmryBQIe9KsdXBvkUgZM7ldfRUHxNJfqMRNI+f0+3j9rfwJmxVo6h9zXA3urI0YYXRSSXmCgr
zLzXdXgqYOVL45duKEdt2y1Gn4tC9znMbm3ctRWv9oJX7ZwW72WRcpYvZHs3bqKvTk+71J1rrLZh
qh8UMiawta39JQfzmOm3cYFUy2rfEt5qWBnkUvscPwTEWUK1k832rWMRpeLk64A1kdFb1sWekbsX
ilogQw9OOYcX4bwK4/M0l09JFtJngEJfS18Flxs3XQDY2B8iPFNMsZPwsyV/2SgGW5aJnTX4roFv
/LZQgCHkuBNY765JDnMHOmrarUnrS+Rmm8kHwMpTxHyvW/fDxFpRvXXdU9veN/wLhGFBvRnKZaVB
QrWQQ2GfKZNj3UtJG0siIrRZ9DeicNUrGOumV4Z0wACZsg3YKrOIIr5UTNdXSzUAZyDJysEai8Rb
imoFkqin+jDMgBPam6kmKONKKuk67B0i0aHoYPblZ5OlfbFIdsw7UHM2MAzyZTlyp/S1krRdpJBi
G7+ERCsIEoSRO52605Lf8jZKOzMqz0YPlBXXvnnKKFWs+o6FdRq+uEfTzVuA4xFvZwRzoOGU4/fZ
A2WIhn9trVEosRaMdQyev6Iwu/jrs5leXWIQPcxelPll+1MQFDoOsS1ltdfV9yJJ9iZ5D9t6t5hA
IthAi+0casIwfU8worTVsxjIDtU16WtgbSjgF9ITCy/RSidq25skBqwrodIfyIM+NhsvOil8Shyg
dCSuKe8U/AR9SooNAh9C6V4PT8nmexWnCxIDoBHmgcor0ULoFFiy68Lt1A+d4bAoXCSifueooiS0
bmx2WQlL1QOwuCKIx9GQKfKoU9enSDooEKdENjkJgxXGhH4f31i8qXbbeR1YYzkWXIOfrC8ocpvS
b8NgggYcAa5c+ifaBLnRAXvtF1m3E3Fx2jp7yNENSERGiJd+qcBEhPrnDI+y3NLd8/ptmFGAPA1V
dNTZQLHq2XJROhPrIa76PPObhBDht1DpadYNR9U6v9gKGRWQb+S3OfOZvvgCEfs5q0edji4vw0Am
Mtto1GCKIHsz+qwr42ul1RvLMrDYwxoVFDHmLNWhInK8ZpYGe6fXbxZUNZ632IpJpOZFWUru7osh
/tVCFAgFoNA9GpiykPzOokzizDX1p6h7zgqc2DXDZcNnB5kW/3QBGMpPFn9W1n5qqyswFTdk4N+u
DKgmpjzDdZQ49L3a/IokcQ9cyC6AeuYdIcVuFbmZMDhSu63bTIfhFMilfdae+j4wkpNEOTmCFayq
mXxOYHDsM6GsxHoAoahlNeVrY+uunQRinkDYwQTjan3lyfJY5d4fCKuvs3A4Z+V4UgVqMF1rTxUQ
T9I6RyBKg/istL/aOKY+ZIBDKMONUqa58SxRGv2xhrxhTVp3AbVgs7Xv/Wwbs2iHBKgEgQnWS6ap
A/hZ1sXQ9BjOhFm0h4MWjD1fsL4oKo1MDFaxI2h4UFLRrXuyzIst8g+eFdP9y2h15o7QvGw3R+pz
VjfJvsESnSDA8Ja0KO0kM9Wgi+VnAL3TdWnxC696EzGDhG2VqhEn6iKQBuRM6Dhsq6xEryuKX7gK
I2d58ZU0FZMhhRGLwgYtZXsbIle4Rk16MZX0Eo2zupMGJnTFaDKPVNDoTG4NAzQYWmaLK+smtVBM
17KWt5wf8MzY7rXb9ARF6xaZkBwyFjEs8bdeEEd1YzU/Q4WMJ8F1rUZLfIaA9VpOmBd7sxmOQsrQ
GLbrXtU731hp+4w8MV/IGex3g5qCAqo6V9fpGaxeIU92us6JPgfgZPCsj2MZJDw5WmeRCmy9sW94
GkugPqIkvjDOfyVwAikUaRCQtYYq5xYvHpJOO87XXa3m5ITk9KL96L/rZmL6FtZw8o0XuoTBA1Lt
14xAiSojxqvuiNgxkNGo4riT+2S46k1NQqhIfDFkdbgI+hMH+VM2j8CeK+DBg8iZWEzqn2RM9QVo
vKKHsPE5+0NgET0BURcW+VK6BSdO878qr4fDUIexU4bKsJtnks0l0lbvjLi/w7i997pR/+QgnCFs
7bVBKvZjTm0zpjH7JC32Fu5w0qEA6gaTRWNbLOnNBOY1SYpsd+FHqwEs2i0Nn6qdmHJX27pGD6NA
Bxlvd+6SxP8kgzCjeRUJGojX2oNIYU3CPynE9VDyk4LKRQ4gFweL8WsFIVG9phrU5JWoYB/FFvnT
Q8qQViZONolS9ytWKF4mlfbcGAG8knCy6tWtyPLIWcFa/FRZZwXSKPxbV3SWCtsa2whDkKcpdxLc
GYDr+ruoLVyQGdxyYbhDNOPQURLGMYjJiNudHFA6DEqy7l8cW1vhM3KtzItXi7LgsuJh/7Mkfkbm
W90pI4+QAEpyfTbRsm3PRTNaarCqAOoKyWp2rR6+TAIsLi3KD2ZMJG4kgKpmLCFpyasAhvGgkkE7
JCyX1yb5MeR3aabkd0ACkc57lhadBNg1l+0FGdWInhMsNVDMNturFSPocKuIZ8BciqY/VGsqLotk
nPO6O8hWxulnbONkibkhFHIbSLFKnaWGYKqzwU9racWPz705x4RYlXE22jrBax5KhKmPv8CBc2DN
U3WS+/cRgnioTN+50gRmws3XyBE3u3BEe2orWbtfGSpaneEPq3IWmmanABNRtPywDKvHLtDLdZAm
ylUhgDJr7wUBmGTWH6rkpSfLTpIHLzMLNxpzvyXvKa2/W30jTUqImlJPQrYFO8CQ4RrI/zSAs61c
H8wSWymtW3op4cs4cQWikAs6wHbkUa/7KgPfNCJAzzjwk/s191qTL46VcG1XL5VY+pYVg8IlYIa1
uCCWT1ryVCXWN/1xAaZEFyuCzL9n9Yf0B6aonwSwOSkPFknDoEZ2mfKY1voUl1+GeZVapKvWgYQH
lhIFoXXDmx5nO0hSO4PFnzG+ResSyB3I5PCHadojC6ugIQu5lQgO8Za2cay59ZMu5FfLZgsmaJYR
XK4rxyQWd1aX+SMhAbp10/t+J8svzfqXyV8zes8JLFVNExkyPw4ZWEuE4hpReJE+CgjNyUWwTE+R
XtXW6Wdw79uvqWTOUpuvnUhRRhbgThtcXdmJw1fG3AUaI2Nw9q0ZsQzZ6MAGua0MGZSYzgLkYNp6
MYffSoCoqPyBhjgOKrfTjJSL/iKh8UtadMdZd5DURxYDwkFONfHrJq9+Sx94GhnbZBnbQYP1UTnb
0DYPSmrL5qdR7Mp0r2teTnxpeFfa19k86TxU8Ybd/i3NldhgwSbLhmYlPeVMqwQaN6LrIqqGEnqj
Ce49l07rcAXJ4kR16RBX4SwKkPrhLqvabVJeTMtNzMf/U18jgJXBLIYVc0uxuekpzIEs6fBpBDWn
ZQqKDsSky3zOitVNotAx9GezushFgyhiPag91JusPJfg7hcCFQHHAKZ+HoKSEWMWE7QNTjRWEE6X
8r5B3EFrloeTK4fs4HgNxPRMo03LAxie95IhChoy8obIBYe149SxsF8t1DfIwFTF4GkndVvYA/O4
LtUaNKRk9mrhZiqtCSV+8ZOqb0SL0AuCOevhn/j6RLi45fEyDVrnjNlnik4pV96ShoeTFqNDpGy3
gsjqR4GyDmSU+eLY7yq2F+tSoDdkzEoZUNDcSKd5qGyKbG8Lhl2YaJjS05qZvjUN/2qa+BIxU44z
4DDA7B2ZJ0HhdGZ2zaRDMnboio/GCtYJRZJ5QHIhK6dNoYcM3mE2ZTNEqSoEddA/rYHht6/miR3X
X8BqttHR8CQN1wq159QDJyHeZULhldbuFiRT5GdUTyYIyTXmHYlctQrW8BYnpD2kPMitHXYTu6Id
mStQfBnyXCrznhB0qOPCIlLA5reVRDtqaGM+SwJTl/X5wn7gqWrejPppy1AAQukIykcL3qtVgNEj
MDNDRNR7Ie1OgO/Z/L6mbOoAVXmsqiEG/6YcoHMHQTrhjfqMI/FLoMLLh56L8lNA79TnXJzIN+cR
XB/LDAsleyVddOmryT8LXhEx3CEzcmS5IvpEchogHySwCBOf/TzkH42k+Rb1y1yBFGEolMqouhqg
MzkVl0kcesqqJt6JWeyxvrXDvIVGzOukzW6VE6WcbiEW0nNminw5FV1Ie2zi7rouKu2Ade5T49LT
L61idFKLZ7h/PvcMc2cQRklry7WIvvVllMdfqWluwILjLjskxvxoc2mXwnaiu7DbPnwf09LRsvmi
1/HvKMdvRrqlzTDf4Zc4WZRUsYKeaDGGvxkccVKQWASWJDwaMyDe0Gi4xchK1OfOJTvoHgKQFYmE
7hRvKNVPyOb3fqNiUtHFFyMyfUPyWJw/mQMOutByyk5GpILbjlht5vNjM58WK6XWmcr/V0VjKzgA
i6mma2pTfAR5/zIgbgT08pYhzJHkr1Gqvke4yHmfk9dMh8idWkTkngJ9FbXkECufsvSm19FN/5L6
e1sSO9b95sIxVOJvtRMPnZyAsTY/JmH25XU7KrOPdCbsh98MB/hHNzBsoqY1eJqJ8ypZh4xA5cOi
RfyW3UrBUdnfMvRvaWjG2HQKoSJRNHGHCMGOxTC9ri0eYX0fWepuAPZpifW+adnIqNui5EOUchTG
y9uUZ4+hq56EyQhE3rpS+eq62tHkgY7FPK7zl0QENtq/X/Ir9wnc7TIfXd1cqVhs0a5+p1Onw+l1
ck8enSEkl7yobckw2S0n+zUGZV0/tSnJIS0K/iG+FlbMv9Hv6xhUVHMUIvheo+TK6fxAk3ew6sFp
To9JpXekyRFH4aZL630Gh1aLHr8CwSA27FqwMGSnheHiWNXaI1zYES3fFIYS/bHbgxwyGarDl2MF
rq6U5mxYzfbSCiNRSQkFa2/zDMGdizcyY41yiL9UznMdPbzEbS/ibonUf6gISgttXLqX1ish2kro
Rc1ZSQ9i95Fb5l1MdtbyhAScejaRjmurw9OVghQYf3WK0RLEHLNr9XPjfQO480LukIuS+Djo8GWL
v76Ugu2lGJO3uH7WCq5ioFZRoXDcXxGqiqzLFg+wkQZF8VwU17bxWYAgYzOkwMggP7vRsNebERYc
mivuTpL0epEUCRc2L1YisN2s3TgaQaKyzlqo9RRXeR3le/rK4V3JbLkJF/IMjdklCkhuMccQd1Su
JWphsgqeWQzrJx6BVrOFV/nXavw7H4kgCHFwZOq87NlCBGonJwQnbKTlPXKI9i9V5Jdc1gBtMfSX
Bbw3rR2ZoKMGib1yfUv1MtC57YwWUF5bsKTsjHtfqM5PziYwNsW9LPHN5HrnkRYoNnszrh3SA/Y5
Wb/lMDEE5a4f8n2RIaeE9KpJkSsxKrFY/HCjMCiY6oB4v5yU9CTemQG/D+lMq4AmdH7JUM+7qEnz
1glDu7gpf+XXgh7/WqHGBH4kHJL9su8e8wts5jUjidWGuNZ8MBWwkDOPzkf0Xj143TbF8c3aNzfQ
uzaWluU9i5+QE7eFp+aPCN3CxE3O93jNZV8cCyRE40LqW87sBM8S20RqyYXF2Sx9J2HF6NwY/4TR
VT4nlreNS7D7AaHA8FBPEreQbJM2QMFv/aPhsCC0IzFl8sFypHGm3+KGpK7aEhacUniDfc5qV1o8
lcTW5wojjLnja+uzw1xzs9pgOgvPWCDBudJ6npEDL0Db7fJveTeh97YuvgvK0HV1APNaykexOVcC
5r5ohyMbN25pmojfeHYpgmxqBZ57Ptq4EszDB+SjSAybV79hRZgfyKjrcz4TqkOPJzKsXaF6xlOD
PCAz7Sk65aJnSQEtqTeNBzU6CuaxiI/cfvWypyiOeubGgVAfUQmhgxn2EHQraHV8gZDhuTbfK78/
Y5KQCYU1fgWkr//Ig0MxW0EZmwI2J4xR2O9BwmvWi8Q6PTo3xndrMjmdj/pwKE238cVwj9pV0i6L
8sJWOcofYves1L7WvLTcXTSj0XP9WamBZp4G7ZpV+yi7dg0fYUazPs3ecA07bo/zixbxJryJKbDW
oEcVEPoqVVvID6o/D/xdJT8J87mAVq8jA5Z+wtwX/urel0VgfB5p2PETJxECacZsEew/G+Y+inVU
bGxbsh8JpeJ6Gk3vBWVBp77QDPRMpo0zhR+Kk07jwNppUJV3bA/M4qyix8eDXHpslPHfqIzBkGpK
uzAjEJEO1c9yP4p5Yk4aW87kRQq9NAvQdKr9jphcudtXZjA1Dw4KHu8QQwTPGUlBLC6YmEXfYLLD
GAUPjz1pKn6pPMzB6dO9Ie2W56lwlvU4vcmM5GOUKRdN8CaVxKYRIbZrfWactXgN8KApDx6Rsj7y
7XY9//I5HHdtBceSZRcnbaDX55XXJQrPGgrqXdHueYhRoTEOv+dvRKwj42zb7UdSSEB8W/VjaTra
rtE4VeMvTTzr89Gojl0XiMLBJBI1P3CqS6aTutQ+y6Zt3OYSJWksyzM/kBjTxl1WcrMKIPvqrol+
VsORKi6L+r4arlnjznL1BdPLTiYeKNuX1V+uHBT5oFTc+UG/XpveU0GW/P3H0XksN25sYfiJUIUc
tiRBgjmJIkcblCJybsSn9wcvxtfXNfZIItB9zh/5UfAZck9Wrp0sB2OlmSd5Qa+HLbbDCe1viSIp
3FASseC7lsMNGGKunnv1MpyWso1OdcX6BY0r5Rtlcsv6ByTbIkFObOuAYEg3Vs4Np1AMFeB2Fr6s
1XBk5ISQ9TUPybLG5wVz0Dwp/IgZQ4uFglivgI2kX+LeMM44P4yDegPtBqW9IizXqRYy01CCM2pR
nTEeBueUfOzuiH0LwpsnwP/uPib6P5KlMJc0ZrX5okSlp+71mbhAoIsrbjlnHOlkeYKr7DqE6pSp
KeswXtWsQ4gZjJwKr6UZnpM7viq12fPv+YgtGegXtQmeskJ9Yz6lv4gbZdp27HlwpqJb+fTbcCMW
d94avnV6aboNuH5ObmjKJ/heauv4Y47xe2nJKnJ2yPVkphSxRG+X8TekX8YL6mD5mAke5KdLz01t
MfXwHKySN9GbWwGEx2FHy5dRoW66DwN7oczaDSpEgL56nQUlnXSzKIRAP4SPJXHjjdV5an2sEB1h
PpJRMD9ydQPlFrU7mzOYFyT1VB6viObKVa0cR6C0SD4JDhl9vOuQmYY7AMnrmG68uNjUDcfHSucJ
uPSrfxpb4SIJ9gE/rFc2rDmIVX+bBasUieFwKdMNbEolr6P2OsHKwFrVO/BEp1qCD1BfSgG7aZKv
Hewhx6v0QNEs7+GIDHdYWZNbZTjEACYW/WH2bE2uQuAudU6FTDorJzbpp5s0vIasECExqyEUL4qp
bhP9G5zl6Bz7iAnPQ8rp09Kpr1CqCHmplbg/V4HlZbChPS2BWJ3XarsI3sDXqm+F6roH7xgDHD9Z
IhQrm5N0pdUHLTw3PDgA29nN+czHZVsikcEtd6ZTKpnPg6VZA/HTbuehVpNiL0QW75wEkcsYAsvl
MHspPqlyNCk6U3el7PGtFaGb6HS2LVDESL+9suLrG7VlCFXzESCTvEv1Sb8Y2McIm4eopGbS4G5f
1Z9JBDWxZYVCzIqLR39RPcO8xJ2pa67QX3nxLVerrr5RNdPxW2q3/2novGE+ocZ9wWvBx9ZseXio
Ikk/w9OE/Awmgq6/Zj5tCTmV+33CRz1dCMgfdUAoWggX7UFK7ibfZruEWIGOK2ryUncQGSY7BI++
b591Z0eoPLitcDPL46A2KC6QngD2Q4bydh3D4JcLgV92AVc3nDgNBkCXdpPQ2PU/CYq166AiGRA7
I2eH8p+j5SHE08d1o/1OtBVEVLCfuz98eYvK+C7qlS02o/NpW9uGaHZdwtLiNRXFSP1dy/ehOABj
xTLIpTtlSMu8BEFBbd1B3rQHx0V/5mbO8H1EXnHW3gvjO7O+xtrrcQQ3JRA3/9F24wfIPwhxIRHV
3hYouiy092vql/jDTH9X2ZsOgptZHaXGdMSOCenZcy1k6VJHPo59Y6ECZ7i8Q1yx2MuayEV5YKIL
nxbsAgXvCgoYY54S1WmPH4sjDX1q1c23LdNfyHysLpMXI3V7Lk/WFZYt25ovbSeoVYr7ZTohjCSj
4SZZPPBumy3ZoJhLLHsZXQKb+QP93yqVzwyobQf+gyV8AVacl78MJZH1jbWCW4c3X8pWdJ0lzjYp
z1ND9C0Lw9oy6Zyi8tPt4RD9T6y3y5ZOjjNVF7DnXF8JQDsd42vubSZ6xI3CuSfxw3BBotRXnDzN
HlRwTwRozX2nHLErBAAm3apOV0a+qxEv5P1Bp0sDIQd1ar04luFZGW5SjO635FynRgTXqMWMpB5i
NClvEzL4iczewFrzmDFXFayQhDAXwx5rDzW2vBccd7x05YnHz+rZLL0CcDPYoBNbVM4mqI+hTEel
y3PIQ2c9eLJ2xZBDBbgC3Q1vlbUN8w0DLRNAdDFB/1+6s+h2yYHmSA4O/grcwijDS65qUGmPvt/R
pQEhszUxC+Lctlxtpg/Bl5caHp5gNXA8MC4nh5GpvtkoiVtACETfZOoTL0ArUvAznLgdqsuU3cee
zFn5IpXUJSCrIYeW5RaKWZYWEZ1MtT9sQ0feBmW0a6fWC0inHUpKlVlO0QYisUU3UrkmtKop5Nvc
5jEav1zafdwjVaAUpn3REs5UZlEX/hbZaLD6s9Qjw0u3OrALKAndZssZ0fapCpqK6FjiWpOFBLAl
AYnSgQcchpxwoHeXZ66Qq8WkS8iq35qSegwDR7CTU1JKabeERpsNoe0uZHyuqstYncehZc845sUX
hTQc7+jswmvNyV7kH1o9ufn4mWLfRuuZfzScvCP9UzEtD5Jio35BIKN8GI0gzrpc2wU/505xZeQF
/dYAFCuJSkjamI8+Zc5o6L1BqGZxrPCyVKeJ01/vXsISmy7Utw31UUYFl9UrxyEdsbMg3DCuAbWA
8QTSpOF6rI2LnRo0z5CFMIA5p9aibykwnA4piA8Ub03nYikRiB6sWx0F3EqvzlELl/XDD1kknOXT
I1K/85rWiYBy6+pTj7nIy2SZdT3YF+0izHF8dg3YZ3Bp5KemYsX6euTpRTcIK4Bg/G70I4i93310
pbEQDtDeZaDoKq1esvZBNxZ699sUviP6WFOIeEtRHa8oufSG7pnqFXBnYBAGMteE66w7IRNqKygf
G+lSMIrJ2LYVDVKGTYWC3t9aZTA3EG5EzydM/w7zPl56wnPWgc5ioMaczoqde4ED4yINTQb31ef0
m1Hai84T8WKLlGXAzS47KykZOGaw9SG6oqkersWtKpi7GoAW7vGvyeGGRKd6VsapZE75BTXYrHJL
JNip/Eo7NkkBFRRltQyUmjHOt4HFUL9TyD1JMdeVL7GMj5CjFGgvE2MTmmmyk4IugvovD4PJoxcc
Irt9j5TSDRzDRwViXP0Rv4Lh32m4CBACS7DzZs0Ng7rbdGz0Var1bEzLlcVtRJIk/fq6dizMxPNt
PoNA7jE5skJEzbNASlG0GZSsrXhmoFz0XGA01Fx/AN4SZudmUfmg8kehPgkf87Yt9H+43jq2oW5t
aM42HetT2erftRRcaYJ1HdPfKALAIJrYfmaD1TRqoWske6we74XAje4XYi/bwVumJPFSvzFo69WI
SUGih7exAMZG2bm0TvZnNmT702ka59q6G9M9ZuytUolf4RuYyVkjSqivPLeW/RhiT1BZNdVdk8b/
SjnQoF7mUsHi4HcaKpvSpsh3OKgKSQL1z8CZaZTFhFIoSRZQij9VJn3FJcB9QYsX+g38PY4oqIQI
ULvYJmV/hdj5dNfCL8w1bbfBGg8Gjt1VesyH5Cb7fQwBHu+J2cDz2TA0CBoG1BLAj8h0fd1Z0rqV
SmmhGLoJ3gpgQxE02vh5Fho4nVOtrUlewx9ehbPGe1Mn9T5RlkXO7IrXHhoSv+4KiaOM/nykzkyn
5arrBg85xFJX1DdZD69pYT2TgRTBFh8BkQ/7NstumtzuZ3UwQ3JlKzSoxwEW93rvyNARleINQfiD
Jp2s8kE5AxGSsFZTeYOz5gADeKKbBLM1h0uw8WlHtrVuG/ZHA5CtoobK8PnpF5bJ05/tpdw8qU77
a9a8/5b0GvxbNc5zrrioMbHiAVA/OeeTEe9oqd+lNtLtoeX7S10DGDSPzb+hNvZCG5Dh99emIgLB
HjhV8m6v0LiRICdO+PBaqNscaHeaziXkUKxom6a2vmSH9pmYwhqSulA4FQl2GmD9xE+/Wst/Jpy6
ixABF1/iugqcN4Lzj8ok8d6Y+ZZEAPjDYqc1wdpQom3p0NISxuCMVhTcjBYZa/sH5Hn09eHYjvYd
H6kmxJXgdLoupAt9Q+yWKjs+j5Hnaix0jB6eDbspUxxPQVCppSvWj8k5l3pwtxXg61rf1IIrdkbH
IvoNaDgsxI223aqA1bSyYx0am6Tb12PnJVlz1jSclIbziBT/WMUvjSz6aKb9NdTGmL8yEXmR9lZr
2LAFCEXGutYBlMWHBNmknUPKM4yZFJLPJbcx+rOWxke6ogrGmWuXZWCOKQqh1xB/Jf3HFHeLmDdG
+3YCepTaadFA+Q4qI6egKGkC14IhxKeFIjWHTs8Gwy0ZQKIG0SiTeIddSi0Hyols/CX+MsaQVs2y
BK4Uvfos0Y41/FyUSFqVQ4hnCXYnhWYsCOZnhx7cGHx8asxlK8dLX8qX8rhTaHOLfqzgX91ge2JT
5jBbS0jN4tSElWkIMkFerRTLlmM2SAp36F+1/aHZHyLnAlRcO7yXyT9KD4B6evYsFJlddmiaCKGh
vmra4FBHHDAi3abDJg3EWZ1rLXXCifxmE2cGtbMKcwFYpUyTWW2uu4BkAJodlM6BCqaljeJWStHW
6kB3PaE9vACiJAdl/E4Yc4xH04pToQXryPjIc9TIjQP0+5cWGp074YZcQ5eqEzScmqv6Ja8aQvYc
KRoBQc14KIeXbDtHJYVcTpc4hw/x5O8SbdqpQ0ctSkvbW85WByen7vTe/1T0ksis6VCICe40py5s
RLchm4dGGuAp6aAJfeqUlQN0yiamRjbAS9i3EPF9D4wko/XWjJfOLIaRgEYWfajvMicw3PCqD0Yc
FMQO5JbLEgnQQgTKMnCapcq8W+APXMYp6Kohryr+bSq/aCo+db5OTI51USHahcCa3QOD9A27RosM
3W+3nJoXREhekISbMs9hJNhkiZq66ICbkc1/HWx5zIdLVJ0MBZzaieRN0GL/8OVTTZk2Z/RFneih
NKR9Bf1hZPZvhSRImuwbAwi9wEtZtRYc7a1+xBFNUV/hIThOS/9PMvsnZUR7ZVLvZjjtsKAeLJSW
1J3QKUBLi+QznyuXnAxStehcyx68QP5qwqNfBevel075xum4hQvPipurOmQnJ9M2yVSfJxNIG87G
UZzbGNWe7CjJsjMPIWb/YSCkRyrBPjCuBEhzImTKGk03TVhurb52c5bewcHsXxy0KSH6JT9REIQG
+e5MpEqI/gurHyiGws8WawOOwkSEW623wZV/WlBds1/DD5/UUGylXF8ZfvEnC2TDUfA2inTNVHpm
xxNsIkJCpw9OZ1ryQzMV4l10jz8TQEr+kxv7NEYjpXLal9BkzyCgxCBqLW7UZ92Xr7ZtTkZf7enD
pCT4NSRomFX1IIKQQvWeK7J9Mw2LOisis0KU1ci/6ql7QRQxmm9M69aEmhcNEu0TyXGCgSbZxx0m
655BTladf6vBZY0M1ZKF+9gpX2X3T3TjcUqqe95NL1mNji1tTPjvFxg7vtvhImg4DYZ3iTUurkCR
8PJ/oOA7qhNPUHyP+eEOAVN6Fq2ssLyRZwaNE1BxiJKZ3Ktl3NMnLxI3JYSsUa68r2vUUMcWt0PK
a2iE2rc9+ECOJXkx0ZcsmkUVNesgiK5CdeilpenRMPtzingdGpllqMf2Rp/wQw1GgNLgNEjpXUzO
ey4HdwMYXAGoI+1nmynWn9ziIbUSpqr8qShASGVulFiUZRKDnHvWam8q0UoOU3BGh1RTQPTHdCHC
yxepuW/06NghK8789tuKeOTNNFxB8VjsE/ypMyhE0IAx3IZZyDzdHYWm2dp6d+roWdvVugy0n7pB
mRMXxStEMkA5+Xqo66Ns9PQTm87JcOrLaKjLCA5eLtFWWdO+mkkEizvcr/8hgpBlyzMM5V8o7DNL
GCe6faiL4mDps86iDjDhibOtrwWW5Cw1nYXR4q9BTLINoS8o80pwF4iieY/j4Z3Li9LtmHPoQQbU
s6SWrmjTh3QY+vpkV8mjKem3LnqeUtRktfJdpsswHLyk0BGDiOZe+jffb38YkFA0dq4+f9y0qGOe
HtC2FRTrhl+jfkSUeKELfWcoyUvlh2T4FkLCTTVvbKRTef7k75ORh22Uf+RY9aQgQt9/6mkdqQh2
Sjo4tDjaq3NLhIFStuwU1oLwXqXKqWiVZdK3NKwPp7ARv2Obn/VUWudm9b+UEukY+GggwJ7TQaNN
aWX6rP+19UmCy0WbsQWHMmpj+KdYzTlX8qM+It4kx28cUa4X/6iaO6tEOqynBO+UnR2YKwJVe5pT
Se2VDWYpdRu7mKcOf18E7YF8JHIg0qVwDrQrrguQzV7iACKRIUgVr0b5UsOnllEy24h482Z7U/KR
xeQCqX8Fdj9SeMjD+mm7dSPte6aIpnwWqJbi6D1JQWpwxQVIMRoEA7yySvolcbAUrJ3hRnALNiSK
ZT1HMC9bXzbrGnuNDJyaoWJoIhgq+70CmZKw041ah9WGDBMyS8x0FczxLcKgivqPYlhGhU97AINl
CBv9jngwMg8ESggjXqrlUoTYHcElJEJcknGgXwwZmRx6PRFLIeV9AwZzvDVe6VsrVUGPUCDRfUYJ
kgW+ODv4R6og/bLjJotLmowCr+1+ynpc9aDlJUFkAn1W51A7X8EGwjZpjr2cxnQzqTRD6pfk7MdM
jX29J9Zj2zcBO5lPtluFxQS62crRt+nuhDimQkGnIHiw6INLCmsrFdcWK1bSPYbiLJHKU8fFTpE+
LFC9Gn2s0Rgoo/CSmj6zFJbtUWxirpcR56/QEYNDKyMx87WPoiRDANtkN8jIUymFn3tLSbiyI7xm
LIhy/q431lKCHKtUscrpnQ2zASWn7ZpBcI7jzpMqILRe7Bh7Xf/UovVMOFbmN8BP+CCojpYxUnKN
rCYz+9GCBzgV0jyX6XwY4b/BdePyanX3shx2ZkrSV+1xxrFX8UPoQBlniWIE/IbFP6bXtmyAh1Xh
mhWiMnIjIngNq8MO8Tvizp0oueJI1I0rcgnNMeFLjE0Jh4OBrGbM5X/69l2rtpFqHgK926HrVv/h
bFvrxc/8x/QzXIqtpEbAn50HMoFUYhB9AFwKuClwHRc5shzyDutvrsRF3xzQNy4ybM3114jgSQ4A
j43vNmfQ61IYkKuf8YA8E+eOWmMqj0QfkPA4bHNUe2qy68zvRrqIdsPv1OKHzJjVPfXcU7tf7CKV
8oU/Non+tdjgkvhMX67aEPR1I5yJM3FdlPTUccNlTXSkrOwYYqrAzllvnQAqsmpPiT08CHBCxlIe
AY9BFwNL2dOXjGoHicJNlhrPUlja2s+m+GkQJ2U7C1zMaJ92e57s6f+xO00/ecf1NnuNSGgV/VZF
HYHrDpIvC1eCa7VLczqbvJIOOk8T+QEIJMN0j4Aij8aVjGS/Hp8N/BOzAmTRo8AfrKd/AedtJj9K
QqIQ1tIqCzbOropkmQQFkkwZbhSwUKPyCEwBflUQZWsn8u8SctLUWRHVOqsWKRnuTkSVXpeilC3f
HQx2kfGSUO1je4Z+J7GGq6RGk5RMhxCHyYSTvyXBrcFy3YQK0Rg8NHgCyHXhtxqrILTX84FCzaqr
ofOo5H5jIy4BX21JGtDkc+g7oKOwfhxoYY2nvLc81vClXNTsowcfkWLX+7tOIPoAwS6w+E2kKbSE
+xgoQqVwZNxCaa4e2Hx02dw2FQACcHdDEJ49DEsZpKlFgzcVsD4BqZYV7itknqPqpWTCmKhzdP68
nAKtAr6jr5KdTRYaPUrLDjtsADJKVNaS7sJFjinZl94rZKEDJPXVJPM1GlkgcdFyPgKDEdSWrCcZ
UhRRroKAwuGuDoEJkdsi51yHIWEKEbAgpgiqvQryDEZisjpcKWaMLjchWK6EHggeeoL/1zdWUROB
tDle1IAaJF7TCNb9cV1EKAh65d9op0duDJelcZNjLPH1fK3uAdCgyVhG1iVkzBRMK4LeqREuvWTS
TxK9tWRWaPhuxpG0PoJq+jDZpom2KfkWEgNuDPESl9aVFtAjLV0VLIQfkk6W9qtZUxqV8Z60prXh
zP9sTvAkR6vUNj22KafX97Njl/brnVAwIwbKUiuyzcBmaJjyNgVrCJAUk4lJTS1cG3mSmFrcybVA
mnM0rq3Sreg5X+loG9BHeA5k6HzX8ZuMUXZFWJExKq1YJzfEh95IBlmHAn0RN33YR1vHBGCP3dh6
b9rfNIEz6K7WLAXmDNXNjwaMmTe/SN8aLF11Nsc/L8H/EPWPKz3D/x79tcRk9lW7luTfKmH7st5G
YCOCAdf5d01GDi+ZUNWFkf/rqitRhv87j1DHmARdyjp7OLMoNeTI87HJ0JSK/0XK4WJfMWAdOmnR
fEjsWOH0FkhXeULsyw2MYGk/YhgKkmtuvyfiYkg/gU+IKRIYwzrQetpm/D7CRyS4cgG3N+E2Va9Z
8x5F1z58qfUvleFp/c8Sr1J7nwBsNWjXWhpcPXoSBWnL/wp28g5NFQV7iwz5d99ejPaoRJuBecqJ
vkY02oQ36hYejo08nAP/IoJvDOSLCD20idpQXejOur8jrNLSi9zeJ/WVxr+m/unEGdl5ZJReWza/
4S0MaZdd01Q8Kg+FMtmebBIL6WlJ8oMCY9vZvyxteuYFWYEVTiydmCcIYWzU/Ypgxynn6TTiJS1J
y/4rVrIfg2k/wwEsII1s8j6s7i3qSJEZq7U2qggACMBLs41Ps+sI3zAiLMgmrjysYSFRMFaCeUQr
j85l6KClJQJ9HGUzP0pBYSIiThjB+uVD9uslFsK17EDZJjCJIB1s0i0fgwPEqCZXffqaFcIEhhPj
wHulGos6eu/GV9cQaEcmS8Y2Z2HhzDuQ7vQts1lkzxNYmPLAMGdLe6dYm5Vb9X+R+QGg3DUQtfN8
Z4He2Ah7Ec0YLWncDupyRIdTW6I7bZdZwfTRGUhfjdVsto6T00R0Ua+6BETa0zqRwdsZTrJTGXJl
+FSq9kdCNfliDnnwNpRfXLmS+Uyzkkf9Iw0Igbgp0c+k3WUU8Xr3a2g9tMmdj1Ob3rLm2hV/5fiB
adm2t6m9aoBf/MfQBevEwEzM1dt4fCPpeG3rQzDXp4a0c8J+ggoW0quAQmvktzh8L9wgvtviM0Mc
Q0BRj3lT9AmRUEwXO8vS+aCOpemVyrsBcS+Ka85MkjKCOu2zYB4ItWUhjWhXvmxIbBMpdoBHxTSu
vI59c6HqEx0FkTjxPSGMZJLfi4JRGwUT7p+gR83tXIr+o1fgsbO9U5+N4jqhaLMD8j/AwpuMkVOF
xcWhQGxIUMxSRt6SS2JCVVcIbcx/BuLwwunopUUmaXxRSb8kLELw7qYpeGT4ZjeffEEYw03/lUsb
J/usUKHV2nNwfiKiKAookTD6BpFaifiiixN1d8SYHNr20lrXQN862imML/w1CddBsUv0M9r8QUKA
IxEUjqxQZ0vHcM3Dgybemm1Regmxx9QYI/WMhy1GIDC+yW3kcau3/tluWUVF78VoTa0e12QhnWaT
39RsByt7zP9XapP9FFZw3Kgn2UTZ1b0+rDl1xyMhDISk10znt77kJZ2wvJK0pMTjQY3snRqjzdDN
3ZAcgiHeBOOHqSqbikiIttDWbc+qpWjUjCr7rlcORDwT/icfCzJlmpyYFgLVDYUIxUTf2H4LU8y2
U9jIM+NLh+uMoPDvAA2oH4J0W+IWRcoVrudTT+vNMFuy8MO2wlxzw5Zpu43ANmUAJ7sl7M0p9tGp
qXWSl6Kz1Tdk2zQoRod/aq3ckOrjghiecqDu2D3X5P96XfKINBWakkShIgbgzDdaH9+o6tyNvbTT
5nLRYNgnjFW53bnJHNBeF4cxnZc1jpvSd9XB/ldwqZkRprt2PFhtte3n7O8+fjV68Ea76bWjv7rH
ZtaY6MRUf0PHp5cBX6Xqt4SQraeNl1yEGV9TJsOz/B63lbnLCczy42wzJcbWZ8QxyZwkIAM9urWb
uFpCexvXYquBWlpq6AU+LS7EDoaMfKox08svjYgcTeCwlHSop37yYtu/GyZOPC17qOogLVSjs7A+
bwMBQZr3/WOqYCYDWP9qTK6dxh+p5urDnPNgwxLgzucJQHgE3wmHO4u5OBwHt1+OfYtUpEZmW5Ny
qajKT6l964Y67yjVq+lJyVKvhSa6/dzrmvmgKmlQ3TVJP5it2ChRBQsnkYyinfgitzFKmQLKcNnJ
ZLBPxVHPys9G7ryJ2PTZcZnNhNGcr9UbrMOj89WSqDcKnP9BQ1WxZl4SZl2LjgcugelcawwWPnmN
rOCE6q+ITD9gb7z2Sk821V+XdCf64YmbCeW/jpQ6Rt6S2ExZyj6mnIdUtz8lRjfpxyTOY2ooiSXo
Y1BpIp6tRBgc++HLrvbJe2ZLbwbiPB/1Wl2XZ7xMnxm2kSKjvZv+K6hAaAGcEkajfA8OSV1mxxdd
RRALYBH+cKoV5aTztZPrc+qt/tKY8iWEJ+xi0kXKu9pOX1UbXjB8fJYvKxqZRaH781klQaSn6Ys3
UvcPA+eYlpEuymYN37PX7fHWkLJvGY/ejjxf/CakhZW29Gxk+6JX6c1gD0Qp4JpmujccLJbmxpjA
6YvuOpnamVzJg6nFhxHyryEHtmnvdS7vKlD+PJoOfj1tii67kcpjUoabUXAuSwFgjTLcozh8+Ta0
adtislfBjHPi2jNWOStXXdwobjnUrlYyN1sbjYzpFBFNGttHgZY3koLNQJsulcOEjPubHvU5Vzu0
KC4DDnYiNi6yyBaCXvqWi8dXOsLCxaKU/5Rk7YBv4tCetO/cJ/gpB5lqIQwKRXhxwCBsvbXEjdTJ
V9SN2wmVTqwTyxmZrlaI9bwbhoS+2NPDBGU1YHP5g4xROchhedFy5Wkn03KitqOTdjHsuk2y1Rgg
xtcWq0S+atZnTEgYMeD0BkS4nOBDiekkgsIzM+eMiMm6l46OsxkAnMJvjEcrIyJVRAddIGDIzI69
NvNxi5bMB7vhAe8/fHPcEbaLDlJxQ9F6U4OKUFdADz/16TygHxUHH3l2SMZp4/RXw4+u5ISeiFXx
UusmI0bqJh8NKwJoEXWbMsSSkbVrW2KMYpAYulecOkhDms0QpxhoCPXUmLRiotkRPOcZIBN5KCZJ
i7XHra16OcmgIS99aauXmF+aaV58w76kAvU+0VtqIiFgh0B+mVZwDRhxyZ7cEVr3EVehJ8pom8Ew
tK3uqVJ5GEkTUOfoVynfphrrmTVOWz+yDkX1I5DyNqWBXSPdNY6DFwEruWwe7UE7GK/wYgblSeUX
kWxX2hJIb9eudohTolQ/K1TNBXF/Q2q8T6PyjGTpIxjSS9BMLhFy1qsYk5PRJJu0RQEZIL42Aegw
lmdKsMuN+skiqYdkFm0j5F4s/R2JYNabWrhsQ/xT/oYgFQLKfK/DJYRgKb9M1nayP30OpDzY6OJm
oXhUj3hPviiRj6pD03tKvYsiAtN4HA96/zblHNoeEaZRMk9FPkcK0QT+LaiecfwdEqRm8EtkMxof
IR9D4TIewl3BiuDoFzXb1khdWV8zt2huREVN+m3Sv1vsj+Wbov2NZbSI6kscf9bDHeh1eCn5ecr+
QYEMDPf6TVge2Bs7X9m9LGeTKdtW2Ur2ThLbgqieylla/lEeP3r8m9CrVv6vAW6wxbumPtuamEMG
PHwiQvohponj7AfDFbLXn4TKg37+ckcqd/TftPoWJeKzfypBT4X6Y+s3hccWBfpsLVsjW6+Qa2TX
KSbM6q1u/zFl69Ebbd24yxiucBda8i8SBOjSrkndaYYsUA4meBH7lLGyfOeb76IDSXTcZmiSdrq0
t/KbaeG/PAoT19ElqbDWYrqp2ZYKx8fm9IdXwp3qLRnyJwrllhop4UnDm8sv1NiMvaTgiZdBWqSU
n1XpQMZGM321zb7u/ln9LmDwazgiAP4kKOx+n/q7YTwRnVEh5IKJTI4CKyyeVPVvaPlRTXc1fRI1
PSEljA6WOBbipDgB1thoodm/kW3vUtxMzL8+ETy+bsCszlmuy8aCEFRp70GWXpGJOoQ3kl7mj5fH
u1C3YYCelOjIBC1WmZF+f2C+kzGu6t+GDd/9VOotX1nv0OS9LwmetogmeQ/yH2F/TiQTd/1TBssT
+bmFspQOdQs3cEESHf+yW5ClKYaj1XuZs5booY/PUrsNtVtgnxjoUyzchkXYw7dVfCisfcRZ6M1X
QsKwcvGrkz652DbLkGYTTvC3ogTyFr+G/ae1b2V2o9MpLB4A9or/k6p3wRQNvcg7YIO8Wv4tlSCV
1M/MOAaszbVPnN/4VejHQZzBhlODzJYlGaS1gSnzwUszxbg33pT22Kik3GPqnbPvbv2IxH3nTx+h
ccjsPcKrXICq0ptzNoFt7SfbS6B8xliaa964AYA9TxHonB2ir8C5gHnOevs5ws1nQ+LamAoEkUTQ
JgtlSJZ69jvv2/M5wRdPyCYgxXhxiuPIWU+qe9QRj/+VNV8RSTHz5XaSOP78dwcVMc1BqGUit8uO
6bAOzZ9heDrqb6z+mda95fEagNxVm/4a7NmlskwjVuSvrie4q1yZNSKv8qn6B4m0GXMVocPG8S7N
imisjOHF1olu8YR/7sS2rU/ptLeaq1BOtnky60eWXqzmGSPIcgxtYWE9UZy3JrkQ+C4ZZz/Z8Dcp
B6OCMyP/8wNiB+yXTepIRPqwApROhhPBP8fQ/K3SnRQ9ZCSk8iWRLqP6RsgzKwJs9YAz7sFHL2M4
If9A4SNRy/dKfdODY43NWknXmLbGBl3Q0ewRHr2HwZ+j3QFQTIyDLT1G+ZcK2qRjqNTB3GQ4SlAl
cnN/m+YyBNgPivcMoJRLwHbuo3Mq449mOmrk1ijPtPqYXzA8pvLsfVMIT1X+QBR7DBaj+ZYAdgf5
ok3vgbbT1WNVrafuBNM2YDJX7xGmAdu/OcUu+4+r81huW2m36BN1FdBIjamYSQUqy2eCkmUJOXcj
Pf2/oMmtuhMeh2PJJgH0F/ZeO7+GM8KebWfeiQIBD44w7mKz6HTlJaBot0929MDiI2Jea3AZTPfD
Ci7ARKkN4u9pacChQOspotrf5iL2N8nkvVmZ/RErVMoIGa7zgq1ujj4SGoJYpmguiTZCksw1ApOg
7oOnUvivVZX8FXn7NRf5zlDs2HP/HVBpbsPhI8f9d9NIZhiK5WKfLVDtfY6w1LpOPuXxZPq3oRzR
3ccWxJEYzLgK1JYQkQFFLKFXoZ+DJsuCXTnwcevyzpYNKCobULsdI4IFqM0n0oqcBUKTbSHfu6h1
V/SaGL/ztkFEBK87cBJvV7s9gvQIGwVblh8oH2zDkmJFHZSFgwPJR5s/OUc7YORj3JoxrosHI3Mz
WrnME1tuvvLg6/pEoR9dCibI6NUPwrRX3zHbbHS2vwtP4jZQAXYtq89kv5QIcAOdJEw4fC60BT4e
blbI4ovZd4N1LohRYbTrXy3VsI5qgM4sM71VMx20p+Z7OK6uBbHfyxgY6xl1fiHQr6Md583wtpFJ
5N7gXJvqVO+14YEoUxqoZgm/S1vLfQ7VrJYscTNxUrOdgmPptyYtoUBYPpZJN5m5h5+mwbmUVjLx
nOmZVwtx61JEsSwtqQbp0iewRXxTbKH0YZdItg9REh5Upcgp6XO4gQx1h7ZdyT7xH4PFW8/zZy3w
s3QrG9erqolqo76oHK1kHfMIWT9vKP0nRTg3wiXOi7ElCj78FzAstyoAch5ouRYALu97ehozoEui
5287sr/eBLRsk4a8HEwz5wP0ChJNxM1sY4Jha39JW3c+6s796ZSqiHz655bFSuloxMYMVnJasgwl
0Nig+u4YsSsbKrRKO7ln0llZb64NtnNBh2A8eUns+qkdu+bJ5gJnrQwuFnfX6DVfHmwbonz6C1uS
/jzUHPEuTedQ57ANBOhelKybROOKaP3ipUIV1HcfC4agxPHsQyBbnpq2s03Ql27mvm4PxBrt5iog
1GvM9iwjFYKTdeq3nuuC0O51t2jte9/+aSQTBhO0+BEZC/CdVY8veMaoLAfx7ImQcHXicypF7loV
VveqbNv7Tg+HqHnXC6LKQIEcTUu3OhnyuOZBibsUpkBkyfGcpZQ+CQ5gyP63vYNXrAgyhOQJR21h
LnY33+Wr9sEaIvSmTXdwBR182JTYOhh5431hNwORniioNpG7qM/g4UyYsqeUO9ZlulO3aCacDsgd
X5j6IPFv51JlD8Ysf1RfVPtFpQdLuM5WAyjEF+8Up7AK/UNiCKYqVUy6C1rOm7nmf/H7iZpocUAt
A4NzZ2p2WZbXY0p05K6JLHzRQfwxlfiggBkFqGoy63HoF6T0y9PE1O5QNCyTPSP+uHn0QOEVXaZ6
BMKicY+UqWCNoW0mfGDOxuBhDgAQLDVoLRkGAXVVcA7IxKIGia9w2BDm9/WFq9raiDSHzp+v3mrf
fSRfBm9AXtwNpc8uI8NGkAxPdpVtC5cVk+dncp92mNBzpOTSxbTSRC6GWYtYl5r2SUc3zTTq7WjD
w0CPu+1Cxl2ju5iNM/mIjWX92TljcVPVhEq4osM9g8ofcn68IbEFsdFAFkfFKEz5YqVvMeC12DmX
hThmLW2SN4RQXNga5RmKet90YNXaaC8Z1yGV5mNwi4p1Ahtl0/jsyJJh2vSEcWzkmO66wcNFET5M
Bol8r2Yw+UirAGkPp2Gu0NFmy0eakNElwKTvmaw8Z6X/ypV2oGT7YfIMcHVxGY8O4xvwfQcLQv0A
8OrDy3rWx8pQCdj/IggzXo0vgwyeE9qqxzziM86yuecGSk6FFCNTovinlRi4+pmt5IQEAfSU2bh0
vpbRj0WJhTgrR+hx4WNYwnQTERYs5hY83BEoFl497kwbvGU6uY0ccWHuJgKe0mHdfAyj+wJS6Mlg
ouvzaDtKWwLOb0kr5s31Dfi83gq/Cti+B9dk59ph8SWYTaAWih/6klPEltdUDueZ1Sdgi9eMZ/bG
xwQU+86u1mwE1BzfyjFhmDSjbbG4GcTcYW9klVbo/AWKP2kk/vKlHOuTlIrP0v4aGSNls2+jlpxu
w0R3O9lNP+t9Og5zy09aKMzqrvdT55Q6EAUMIS4NWXQbFXjXIOZUD4qhpeyAD+8Dt+0gQeL4YB3B
4+TGcREH95ljHbqleluh8xCW0Xpb1rTLBdEc8SC3Ybqup9CbLQmTcW9hU4pE49mDNh1OHuWuJ/+l
cJ8R+EBJX9l5Wel+FEtXXDVSzMm9H5fiHObzV1IbSVwL870hWrepRUjuQhl7e6ipPHoxC+VzQBLR
meqdSo5LkWdVxCH96hB11rhrJhV3/L4LW/x19IpN+10OzGnjpPH3Y39hg4uKu1ds5JE++m30OMug
PCJkDzghybYsd3MfaB6GrL2HooXfV1391mILSXJpmMKUyvz+IUXVC5vrTrse4HlLv0QaNlIC7Qu5
rbkNWcFoByvIyuEE/RyNbB/7jwHrCYt2Zp13CJgeNB1XECz0udxfDofMSFkYdsdooHMnic7ZViV4
0wW565z90JBxdl6ihe1n5PBuCuk8p4GV3NrjTuNrlwGupECTKda4eNNYSkKS7PHLtVd34n2UWjs3
3hS9icXeDA4PU5MQBGh8RNZ1jefPmzmnZjzUAfdx5Lh/lLU81sKV9Mb6dpb1R0v+RzYNaEYS3Lji
UYUm3gOb5y1jqzuzB1cm+IrtcF+Dnz01mVWgB30ZouLsaaxMY1Iqbh7OBFS7fDpRBzcMvYsofcpS
zFtxhj8V4g1rf4VxgGg69FPcXZV4LivgBW7f/Wv7FbIzdNdy9setTdmYCR+ZEVSzmqyvvPQOhepG
hjfQZycM+0XwkQYS1BF2GOSyL+GS4dZlzBAxZ932YfaSloqcrbT56NGNb/tftEiHm9jeWnX5NWPj
iscMdHrCFmZU9rcR4YsV5gdZU3PKgOLA9Q8Zz12ALslnb7In1+KyDEP03cbbamkyzFPPkRjVpg1e
www4KDkv33PQxqdZg5FjPb7ymSN8UTmjUY8tCG+SyB78PFxT8ADNTwHhAOxBMs/DgzEUBLOGMiSH
xbmthv5z0Oa+yF6Z7X4n8XBMxXAi/e3ooapR1rPdYpiZ9Mjy2GvxHZtvL/sJc4fBl2GlVOPRztep
QUgqqAmKj9L3X5FQcGXwWWQOTseirrlVM/ziOfBZWZKfNQDbGvDwgGWwzkawrM0tB7b3vMeUAKCZ
VdGQzOeY8rc3NOSt5NNwVHc3eahVsli/esTBE0HA6AZj3VFT5EGUGW18J6wD2EGehiZi5w9NZW6g
FAbCYZocfgXrH6tGmoAlp7Uf3W09+x4uGiyxCoXZtizyBy9icpmVlsNvarEpPXm3uAOaHYuQPzdH
ZdRwkGcZTT7rXlJvyNV152+wU1gkYicl3IaOExlJ5LYdKS6xfaDaB6/kOMuWdTcOWghbbY+TwyJH
UbpY6tX85rrtU9EcOPZ3Vjd+BwVc7fheL4BYBh8dph7MUVbexVsWjo5cb3//j3r9MkudXaNsfgvG
mq5JtxzeDt75EsnBFIHbBzHO1sb6GJfwM5acsy1T8RvmtEtYcVS0GHPnsT8hf+GC9Ya7AnCxTXqN
atA5ZBE2aiHkc19ho3HmivrragTau7g3/ca2mtekobRLG0liadG8tD2YIBt3TmMIH/RFRjqPxAEl
cugZAbGfZYmprNbZi0/big7nbznTbic/oReM+84BeJjQTfZkO60GLFg1lX/2g3aCElWpPTngp16Y
6ew2Cdb1AVV35zPLDJFhpOMthG4sBs34Yi1cCov2wcEuI9J0FwiJj3uvngegu9ayp/lcaCrGr4jx
fJygWmp5FCQCuR/M4Qrnl4mfIn9QTFCzfa/KDC17zmY6HRDBAtQI/FedW2/hhOOmIqOpD8qHcQ22
iQrz3vOM4p+N5sVIPkh3fkc0TYXDXhQAwHW0rC83XhXsvX+bW8lrljAbnOIW4XSNmR/SDzveUewd
us+beUCME8XPbi7eRYRDPI1dBHE2W+LWDb68mGoKEQZSJA1Yc4pgnzCk2PRFnB0UBkyhvUsM/ZEB
BOrKToXhzZyvjhxZHa1+gZ3WvJCyvLGc5bPuaUbJrGGm459VZQ5qGoEW5sbeGijRKNRRmiqUN+gb
K0gAucAWB/37xa6J4WQXoTmLPuwVkUa8GAJlSXJCFDxaIuOjzEPs8XGyzyABo/YKwt1Qz5emN9W5
bFoewjwrpv4WRCV8BZnix56T8oIPhQDY7uRyEc8ZE4guB89KOpXBROElx2Ep/k0OFXHsYz+Yq3Na
jN8VsZWbsJWkSecPeVM827Jztrnzhtbqj06bF/1aPlCVrLQa2PtzgqwpIHGKYeV+DJBWOyEBgnR4
T4ixfvIpifH3d6+6ZXBbuFvZB8Cms3xlQHMKMFOGb/e38qob2QX7OfNeG/RbSyb+BR3yac/Uh0qi
tFgsTvyGyIEy5QndjH/smmmrR/gtSksxHnvtE1NiEGRZM5WFS569EmRelFTTA3xaRt2C9ZoTtrtY
3vsVNNjRdm/dftKbc9YlL7Tr4E/jNLnEjrsPmkzCDcZGEDtsRdI9RkGIWaSHMcmo2+vg2jhpRk/t
4K/NvD2kwzjlW2iYlivIEqIlyNKoGLHLsIXA+mH5tdlHa1Bih8NwKag5HPNqnOSWQ96KkSoMActG
t3M1QlrQRMW8CtU8RjOmUsQ6wBWerP6YDsjcQsj1XRnJo10kcKw0iU8RmOFVHIeXFGOPPvU+AlcB
xUTTtYx1ilPH00+L6B8aZH3CIfSAyo3hVvkvUwMz3/Z2MPH3qK2/JVlLtvaxBMA/yYrlxVb2C/BY
WoYqwVJko/nyuvt2AHXmpxjjCxxV/QRbUHgL0bFyeTQFVTURpSyjkvDocJ1QKouTICjbmmAJ59Rz
VZv+NXHyTjfHvyHVdBico9qqT62LOkbYBCQnOWffuNJc6n1sk3Iyx3yvEUUbCwguekZ+Qk3PhW7v
M7FcVyFeH0/8HWgGMpMnp1Q8tA2ZeVXlnbPYvHQh93urTHlLUvamVg5b7CBAMDNN1k3VILst8pRK
IwQS6VWIGlp74p9JxlSbB0dOxveQrDst3MdljXdVMnnGYYh1gGO9dTqfR0KFh02SihBI3VPZc2NR
1pJMViD4eJZlkqLpT67pqjXAapTP9rgJ1u8U4m3LBtL8IiVO36SVwUQq9bAbw6dW84zQrUuIg/Ue
xBxBnvNJKhGu5/bixtmlnMxfHjE41nJMGcwOjrghjwjqvqJouK3jIN4E/XDls0iMeA8JAvcwDrMk
hcSIfRLQTbkODinh42yiS4oLlBn9Q9zI/bzGapTN6zxUj7rHYJJaDtZV+yNKLFovxV9G582+baeX
gDAj5to8XWYulqbu/8Pw2W7JwPxCefnSadi9c4XFIZVEmy2SKidTTLaLMdiJoYm3+rup66sj1MkL
BOKdmtgXaH2PCq3N6g7oN1bkop4jE2MsArrNsXt3U7mctcQmXI0gGcC6QoWwUsbQ46MOiqPXtBgL
WypyU66e2AlLNqEOHorrrXCiv6HLgCic4ifhHOdUvqCk+CH4Qu3mEV590JMT6KLDTsg2ufEYnIiY
FjcKJ+hMzavBs/+yTF+BitnZWYyG8zU4ZGIzO+jkI3NTjE1NuTBgZtSt7Yn8ZuLEgJ7kTGWG+MpZ
BfaiDKBzWMi32kbOm8qEf5JZU4mlMG8LS+3jnUNSMOJBSomGGBVnBoY6gsJiIkzqRgZdwM2+Bsd3
b6S2/45D1iEnW42CjN5b33uz4/iRqdYdocGXMnU5r3nGMGTeajBKk8Ox5Jn2pxvkhunzf71XEhDB
E95m4110sLrWHhK1NkqPT5oQht3ueawI68OAk974ajjNDTKhvmc9Yvs8g6lQ1xniBsADpEkFdjJC
8bOxRAR5kCQogtvwFtDNFEX2kAh3PHfFyr4ZNos3/xVZ9eExJ1Kud1IKueCC93VAjc7Q1H6Tqfmb
W8GbnyYb+IETmiduQNUC9UnRVJPvMKxvsQScAT/60yI2F2/xdIvcaMtM9bNA5tAjeNJYHKWbEzvb
hpTSVC6LiattpHgMW43/PIrlwSNEgAYaJLW/nnXOgUJugGmSuvsKTU7vEYfQETsACv8c6ew/SeOP
lNUmYGpkOxX6Uu0UYWFDicS1jPKSlLP0e5L5a9D7PyriHqRr7ysM/VX9aozCak71LQfAM0bDhWiL
kCyN9YU0E/gV1boTxfvHdh/SqO1j4PDkwW6Kchc2zgt+WDwJ6MKqBeYB3q1MEuSUjs4545PeTz44
yQSLospWViHJinOK+U178DRXjQxpbj/TgtMM8UO4wGa3ImRtTWjVe3JN18Gzkjtp/UylefOj8qki
WV4O8hEUcXbvjMSeiAC+az2DRM275clJIuY98Tp9hz+bnJeZIwqwbLhty+jdncr3KENIOkeMAFfQ
XhnnUDKT7qMl0KkIgH/gdubxK8IeXwUVZpYh+Vim7BPguxOZ/5al6ND5s48hGXalkIGqcQh7fhi4
KckYec/Wzy1UEZkukBGdc9lX+tVhP+PVUMEHXSNibUj+aZkj7dwun7dhw/6kcql5Gg+me2fqbv0L
/p1n/70n1APXV8zmB6cFMdfdIQ9AajvLwoY4/+O1DAUDFVyHukFjIWK5TezjYCB3lmEd37e96m+o
wuWxdtBr5Rlu+gpZMvpJhNfkkqXHgYAxPkquz8hpnVNfMaKcUVjD3mQ/6c8K0KWLhR75KxwkEoln
SlVR3Vg5jKpimh2krecBwS9DS7TLGVZFBqe8td12UKDC60GGN1GjOzZmOSd6um9rtsvhEEKwk+yE
nZI/7rhQKkgjmSyYHi0RuWjjLXuPQXJKCgM9av7XIPis6vmvXLO5RgHab/GfuVf+DbNvoeQt5LZg
TVoSHnjMmvmllrgvzYRCLSxgzlVuwASkYQJ5bBVfwa2rZIdGaOm+R2WdPYCrdszyxA6AemdAa0Sl
5nMASSmQud5Hpf6I/LLYFS4LhEoQIL9wgXZJ/QdGwUddD2CqDHMC3pVGJBSwJl69dFdFRAETNqxR
ZQfKpZO4nxf2DZuSUN/YU8dwcABSKoCFxnty+sLfuwHLUQH0veAM3dgF/jrrfuwce98oInh8Kky/
694Q8RNEo19EjpOhXY6MkP8UgQ8uDL9ZMDXw4GxWonb1L4rGs+NVgqKSjfiwmPueFmHMaR21mMj1
C0BAFTBVIGVgBkm3hMy1m0wYDJRarpvlgWTuR9f4723MDMwWgO2i2ScD2G7P3TCdjA8KGL5rtZ1+
yjgNNoj6Iwo6G9MWK0bxKppF3/VkYmMVnQ69I44M5q5i1v2mY4aI7Z58QCLLNq4A2u1gOudOtHcy
GJ+C0IHSFaEHDmZ776SLPjsl0sma1dZeraKNyuAWWVzmFl7WsdNTJJmDHA4Qfq0ATKfo4TVhguoH
kka7sCbf0m8tJtyT2Hasjy+2ZrRTo0po23M/k5hZTMPa3nJ3lug+0mykfvBKwqpHSBghUVNlWzOF
gJrl2CxRpuC+sBxM8i4Z4HFivZQVt2lDEVkEasAimz92deQ++nq68WLyR/0cpTSzUMJyAhS/BHeR
SEo3w36vgpfkB/6uKfNq63RRvhsLPAsjIBfhyOHq4Tif0+s4e/LoSVIWPYaMzJJ862gTU0ytG6La
1J54zOzmqKCgjVjVz8lcvdm6HE6FX9/6EeAZR3gk9dgOURWTtSNAg7CRmbVW3IpPJnk/fQm1UPnN
X5GEYKTa6FUBnWEiwJudd2Thai6FdJphlsoAUnv6z7jgXRLL/xoCi/BrdJ3NiJEGicEcRADrTTrv
vGw5jjTChDXJcVNhQEhDCwU1vFFnNfoUYG4RfWP54FG9RdIsCMgrXPlBR/5fky0TmE706UvLlqcc
iZb97CfOCfnhIoIjbosZGw2impaP3ANal3ifU3Y7zRyTTjI+wPFlPRA/mN6F4RpaOMiGGLDVwF5z
+fDmNiAWqn0jgNnfoMp7qt3icRRkyViJ/V/vN4/kVjGl4A3jyGYey442YuIAeQhYcJivS+5ofXuW
5m/qzU9Jj3Rdu9XTPLnP3rwMjL9g0Yy+/Wq84kQBz956wFHZoizm22bRHZ05hH10IwSk4OpaHlsT
PnfDuyDT0veXW5JJ5A2jO5gWxF4bxXRXB8twLFm2Jh4Rnp2P/aSBGCnt+cykKWZLT24w00W6UbJ4
jE+SSMxUbDXUTRIIxTIhGW4OwwJPT95otm1ONHBiErlNVq6Z5kMNIC1Dvk3uMx8IQJgOg0Qxnnpu
ygUko13+SVgeRcV3HHanymT3LY/i/icPOb8Dw6xjYDfVibMcjGbwVsCV6uptzrL8QNXWUyah2KjF
zsq9xzQt/4vK+J0tINyPgd1uiNYp2sc09INa2JcxJUMeFvMt/LuICL06vIZC8vzEUufInY9Os6NO
narbpX6dGryQFszprn7tR99FpQxHNSSaxCE6OlLElrAm1079X4F3p6YG8vSIXnG6y2Dul8iVbJRH
MXOYHEBrJfmvAkectTde+dml18IMDOgws2KAMdTs5LRuUyw/ZOoxt/2ytXMksj7hBkcGtBiI0Gli
b+T6YGoVs0sUQHz9pZ63DFtuLFD86yzQgXze09SNtKYdnXWcuhtMrM4uZVRchiGoARbCTXqsiLWF
ycuo3De0lYyt2EGx+4aJipLQHSFFUhe6f0mI2QysAi0aaMxO27a2Ny5alzLfeC1bomZJvrTHGLgK
D9OymJu5YJRHTsOwoaa5jhm2r5zEcipAWJMJIbKIFQrReuQ3eQDIxOq5P3RhyKHtH1vx0WCS7YcA
i0e6bwglKwDb5YYGvcnv10T2EKHsZNE8qeJs8MnxbLulYdF8xvFdjPxgqD6t4MVjOlqsmamqJJgo
5ZxDJ23hGLG/48qCd6zad6WNQ/lSh3vfqbGLwvOMBpv+OkIlE8b5bs1VXcP9fFy/FuCWWSDShQec
McAEGlDS2RfDjGumumX2jLO6vVXefwjQSk/5pMKijYx5tGUEkTg9fvgwJ5oaN+/6yMbnAPQBmeTc
f9iN/iMjHou5FzxI7XzUWQg136YzAm7SSGltEofRatGk7LpF8WpcZ++Laqsr/awtehhnBgvoRqty
/uBJUJPYCFvyccNtk9XeqyQMTXZ98setMYn6BiQCy1zx1JfIdqZiWG4XD6Xw4PsG1ZKrzyUZouBe
4PGQ9k0LGXIMD474jDMzvDgDoJl+pMeZ3jlsLDO/+ksWP/6+oAyfLwOVXBSI16KYknsrGLHRIO1/
iBU4y6GcbtmStJfFhsYUVFF1W4/sumY15Fe2x+FNH8TWQYnOI3YACscS4F5W2ZvbdOOT0MrZDs4c
nOJhIMlz8u5Tr1GokZqGgAc+BYYxxblp0P5wo5xx/8z/hYFUfLTOeA5iU7+uv05YxeggxvWj1S+c
5P+iebFu2fYPp4CYTydT9YfbJ0+id9zHWpdY3Pi/f395yX2fpJNW7dLBsP3STUvjmSXH0kNQ3jM+
eF1RKX1Vkg/pmOAcW9whjr/kH75bk7fUBvduJ+Y9++76PVmqJ8cO1JVtV/s6wvP8/WUmNsz5G1w/
VR+0G0cm6s/vXD+bouo41hh0p4ACvZ8QyGMKD+GrrvXYXHk7+mp4VoOQ+wZ103NdwxfvnUBz5e+S
KXH/yalhWKu0ekpDRCbVxIRN92n8EGiA6qNxuhsrHLtbvSD36QiLe03H3NsonBjPgUZx4Pf2f2Pv
ZveM2wgpcGf/WzKj01cr9KxHlXfhQ9Z3V0+CSOM7v3cpsGsrUvpW49fqipFGLe7mj7RZvhovaa9M
/4antpwfQk5cN2A9vcSHHi4I5K7ZuV2EgjVmm6eC/KutEt5H0yL4LSuscUvT5QfloNdxUC/QCIn+
Al3mJgVBcZwRlT8LshIDeGSJ3dSnXuqJawfuUZ3r5pD58fO64DgGbhLezYn5Ezi6v7RYW+ExTWcg
bYkX8ztainvDkzxnuHg354Um3nI6z30hUUWlOIRK8V+xjPzM58yADYZ6Ji4euhC+XGeIYjHAEx7y
ElB5T/1LsgLA79+XMkAitOSlOtD73vkWl7wVyfHiZ8OyjxcFGp8r6Dq58isG1vY5IfkDEujeOxnB
hUxRWdIFkXOf4rGauFuZR/XDzo+agutEurd10yAD8a29sggqLLr2zxSRGSAnqOgLDNCZsyqpAfN2
6UQYgCXhl4zLHhAGPGN7/OvbB7eiOrxZ0mC/sOLeWa6vD+PAxzkFIfi07JDMI2aoVH+6qeH2V/l8
SXwYyPBRss0C1c268ZuuPzlw3oJ12Z4wwlri+j600alTagPDEVACOnble9tdE7slpSozo2MTJoiE
zJAGKNnQuY6WjUBmkd2OuvxJj1V8N/lgsVVBCVx285lTwz8HOQC2JNDzH1R++OWaFPJ3L0MQY8un
pWX3UjWYkHoN8NdXBSNHS25GZtW388w5Xo+6vThwI1UZLZSFFq2KFAjEarAVnGendpI0XLN9CeCs
4Y16CPnxoCQCOz+Ht0Ryk64DdQYiUb0zHKMKyPUfA4YegS7zaKCeokueZgP7qTdBvUvYW7IStvQm
s2zI5ch8m6m0n6WDcDDmeviyZPVQeNlWzMilXU+Mdxm0FdawiLX7WUyMs1pENDQ5e75sdm7dvdP4
/i3tPSZcIYNdy8dxKtz0pNXYf0gH9oaFycLjCQFDyCvu1Aqo8VdrO+yCKqCfjgdNfeKl7ZGhCjIT
x8oO/pypYzu5bGsHq2vu5wR8kg3kDNxHx2b39wU3BUSopUJ59x/7GoT97KYfsEBxpBYzhDFdINla
X3rNRl0sKMtRvqizMwO0JsTvri6QdKZmuLAzo49sso5gx8G6c6300TSje8wCk9/B+tQ3SdvV+9+f
uiLP724WFyKUw01yswCcXHWaDCw008EqkMQWiv4FC2F7VR62P1sV+Me4Wq+Ba1+J6sa/FOjuotcX
qy0gQVnymLald1bKjk5IULJ/kAKwcnXF/CTRHBzG3vmnLe8r78r2Eoa+xkgSWqTsVDk1SX9KqGS3
wIj0CyHv40E2WrPkg9Lt1n5856NUuOl9YT+E0oE3VRCGYsJsvi8nCeZC7fvJU99VhGg0l7PYdSEU
1FhHJFctzrKXb6iZUobgX5I2chS9f/FlWd+Phn42nBxq7REXF8AN71bDxkw7mh1jo5PLp4r5VNgT
Quxbr+G4SgN9KNI1jfa581OzS5Ma845AjlgJxIACOJ/pwkvtxe5bQ57TUHEFVtEMHSbDp7FETLcS
CbzKjDhj6w5ZU9xbjyZaNSOE3VpiX/slEyYvs9HGkQ6V2PlF44S65G24N1U0ro+1m8oKfDbWbn6J
xZBfrKHg65a0PRK5z9vkEbOzlHZ95HL6q2HB3E+S6arflyD2cw4+5daEz4fmlNfKPIeN3VwjX9EI
JtTxeXymCUgufsGiqT7ETW/dN7Rlz2VT8UcJr0K1ON+oMZAXLaPpogRJchqi1+8LKwRSVZjWKsbx
tzGz2AZIxhkaJ4BrUr7sDznp6FEb++K52fC8Qo9M4hgUXk501NnF8JC9a5iVsB8cqmfVkmZSpeOV
B+5lwTx5Z7utxG3HJIdcriL0/csSCXBS6wv/HnQqSTVviZd2OIQyWjkeMnKbOizf6tZybsv1RafZ
64wv6WCsJDLwpfm139/NxhJgVxY90uVVq8P1hYEb0H5oAPe/L7+//vsjLZf/ZkP1/f9+/fenjrWG
EElDwHbYRSx+2zYj6ZHSvsxndd9DoMXdmh1rae+mYRxgDfMEqCsaGpJ3JRYUiYIi4vZRqrkufoyl
f4mS+6kSyNGX3C52qlgTFHorubfhDt7//og3ILzYfQ/+h4dHRgl26ZzQOrMX9pinp6j6OvZR+8EV
UOyS4V5YjMy8fr17fuFO6wtr5WWvYjwS6VCZu4J5bBtT9nSmg6BaZeHDkpvwofJQTGdhwDNSti8u
LrZjPLx3vj2eRZePZ+bmFsinwvszWIoq0IQRTI8suAuK6MO3eZ/HxtLgJpJHVGOUwusn+Psjvf70
90edZJTDtgZUIf/OZrVD1iY+WbJZQFXzUuQ5vuEFv16K/iL28pavo62H3xeQoXhse/cyW9bJiaPm
iHHUA/If6zOkwabwnNtufcnarjtYktWW51U/YeZOp95rMpA58sfNGn35v5cGl+tRZTYpzp0arJVx
itQO+gDBJzzWaGNYI5s+/AqtnhwLDhRsoj9TGsu3gAEZh8C6XwxJqw0xuyYN/o2kVwZJTohHyG7F
a7pgu0wTQMfl2D2vChtDIzuJyFyG2fLufl9Yr6Q7d2mhqixx+RdesU9YgmGLLSEcVgTpci5tUZXM
mMlmph3IJOrF1z8FPVfXYwjyVVTtA1QTZ1Qw6pbl7VmV9L+yqx+abrjPMBNwT/M0zSd8T/M4M6Tx
HlAZw2MTqCvcIomeZ1ScG6mZDjgF9bglvGK9fdRLHlasgkhBhNzx2TJffYp9UESl24MkMhxpwDbE
/5g7r+XIkTRLv0pZXi9qHMIhxqb6IrQOBmVm3sBIJgkNOLR4+v3AqunZbptZm7G92bbuMLKTIhgB
4f6fc75TUBIykWq9MC+h1EtIiKea+X3qRvdYpamHA56dGglL8Ge+TeuaE6iXWJiK84Z1TgXBMMOC
sEG2PzQufPuBSLjGJmul59B+HRBeKyqC2Cqarr4XF+EV9PVaiXjsExweHYMmf/xZ4oZZkuuILjaI
jGNUiXu+8SXu3HFvjJD0fYQcHCnr1MkgP9WMpSpIrWsfZuY6r09oo5R2hww9FMzKLLIBKTqCxEWo
3zMpWenK+RV7JXuazjPvhoTeJj+pU0o3AkkZn8m0JTS9W1xQ9ZANFdsqYZ6ZfdIBNB8UkH1yFNCA
EGnHW+brxrsVM1Dq0XDjbvB35lAa5zx1H+LoIfrwJ0tbe3kzbMA0Rc+Cp7HOJ0E7N31pa9XEHlcO
iY/JPxTyl/DcuTVvDr3l4WOQGN87maNup8Zj4UKfCqlGPQxzbbBtFIemJVyUGeLqROzarJweEVZ1
4TZO2DJkEwHcEUnNwMKy7uoSoIdLR2TsWdXZ9TBk15ErIGe1bIaz7lEYpOhFRV8iAMmcCBjjkNCy
9YufpcalNDDlTb6/iedLksHQzsMRjqmVYBAZIthLRv4zDc2QpJjnrjq7Hc54UQrWpPhJp3BHOkCs
+1BT+wEEkBaZc2FCM35PNbHRtFJ/CPxupkMVbFRIJF8wFt5AYma7Qm8hw7RB9Nh3Dk6MMtr1vsu4
u0ubTa870ZOp/xB2ZzzkVRE/gQE+llCHF6qh5RpD5/gYjhZW9KD/nEyo/bjWjANKHBYbD3w/7zyr
vNZvt14bjiszhW3meQWziyg0Hyd20wCbkIVUL4zHLMQlmpeMqmWBvq599upshUZ9bVKN7Fw6X0xY
nW2jSMT3bl8wuAxFSkwESgwO9+EQRu2wxYYVMw3wgmfDh/0A5DnY1L1zHZA37qFd/PB1rXs3xLyp
Zb8u53HB5BsvXt0yDmUduG60VG46PDhg46lJ9ZRWkNrvaHfphg8KRLs/761ft1ClEafre7K3qWsX
1zpPahoSfG399Wk2puqaveggAdcB1Xis/HSmltpd4fQ5KAcZfM9pG3Innyxoa29rK6v3yiXGTfaK
ggJWIGwwYBgagRtfxPyAJ2Tc6BVbPSKMQHct6BwV6uN9nGnyvnBuLjY3Zt8DiQyrRCkxSmPnZTQU
QojEhIIbEkNZXdxENT2nvdY/ct36EAMYkE6GwS4XZvDgaIuJsmnOfCv/8NSTY5Lr6q3GPCSDxsJv
XnQOM4fSW0wa/C6I0tqdXwS4JAfSk06ov2SFj6KbN3dOCTuqyIW20wqcKZUp8ANneDj1Runbzh9v
8dg6J9f9HgZYl42R7h+nTug4tQcqVNgQMxekx8cc38q4f8WH6DxMXbbxYL1udMfyN2kdJi9c0o90
Gcq3oaJMxJGAKUbUEnwsJcYvrIEvhe1kpKgpKA76fLwPtHqPdTxfRWwhtxU9g49hhZMr6Pt6Q6KZ
q/NUE7XqB/Zn0eLVFcAfLRjMF0a8aK2RQwlnGJFI0juxa2xJsC6i+hUqKD4E4nku5FOt7okXg2xY
Oq0Yv4MpikazOuVxWIOYw3BZxjEelgimLVBcA4CJ4b2LurH2bjXUayd1y7UWgCOZgfVnLyP/k0U/
6RrbehYwBGJA7NFhi0dWfMY4Sy/1YAwrWTwXWPbghlDhUNY1BCHX7NeO1nm7wGbXMY3ktQY7qTjP
oS1ZfMAwzvr+q+7L7B0DqGJMFDHq94o7wTGw99w5VljZ90JhV8CfWe9CLTTOQwZ13w5C64pnxFhJ
aWFUaeIntr4asDirPGsFZ7tRSQqP6iI89V78nmcI+oMCh8vkF4xQzYbUcdMHXuDi4lh1uf7227/8
7d/+5X341+CjuGOTSAqh/tu/8fk7r30VBWHzT5/+7bHI+O/X9/z9a/7xO/52jt6roi4+m//rV20/
istr9lH/8xfNz+bvP5nf/tezW702r//wyTpn+DHe2o9qvP+o27T5ehb8HfNX/nf/8bePr5/yOKqP
P769/soijtK6qaL35ttf/7T/9cc3XQjbpmzz69X688Waf8lfXzH/FX98W4YfVfJaj//593281s0f
30zjd9ezXNdzTdj1hmd7337rP+Z/MbzfbcGBhpGUqYhpme633/KCepQ/vknxu2Ea3I08l+dgW8L+
9ltdtPM/We7vli2Ay3N2CscwbPvbv78I//Bm/seb+1veZnekAZuav8q0jW+/qT/f9fnPdIQUPDnD
ZFfuGTZ5Wod/f3+9Z6w2f/3/asPYTTx03BURzHcHXXntMq4CPZ2ZBOFI71eM8Ik3aMsBKlvne9XN
LwrnMn8mtKJfVhZK6+A8cfmdNjZVlocMSp0EiqH5bDrNrAppXCXGPMgkeh5nGafDmBq4I1JWYTTX
ODH0jU0ElpbugWFBXWyLeCQMYVMKbQ5Gfv56SAVG2SioM2KsLfk//LDYFsbyEHMRzXyr3uCbXZqT
/oMsELkCdmUBY5J2ZGfSOdPWabwF84AIEFSt74OAxcGUnhwZZNTiQPcwu8bZsyigxczT9C3jpM9a
AWG2WVvRLgJUYaxgM8sso02iSVhNjYCYg4phV5bhgHOs3KEj7qxGZEczyPUnu4rtVaCBOFOGbh6+
Huze/+uj//j/xFRrdLjOX1N2urMg2Fqt8Xpg6kcfBe4GDVBWw7tss564LG1fWpen5xpsVjW1/hmj
bYAdbcNlLl/ZXFYQ80nZBPUZZQTNMM2sla97lJRMzlGBB8by1HjpTjRYbblEgYurrOpIk7t237hs
VyLqYF066+nP86qTEj0u6GprwrSpE40FdKjJ/ZQpY6UjmIwlA61AYykJynWHPnweAeu7bU5Ve3SM
m+E9rCloi3uKVDPbY5jkch1xMq7GZY2fNKSGWHn6O8Z6cujm8BI7tF6xNgYCSc5rkdOUSg0I9iTV
1ndpJeB5Rc+VqO6VSb04Q+2UYV5PPWtMt5WrzzMEWot8KiHOWglPOaYGzA4sfDe8X0nop6uR/Ql2
46b1KelKnHd3EqwcK729ky0Z08DNaMApJY2EQ/9LMFANqsZa1zr01IkKMjvNru5U4ovuskNJd8A1
g/6o+9Ck2eVKlqoxVYczz06fmpdImRp+jfYFlwx/F3yQunTTo+EU275Kiq1Jh5VRNYfQnnYtfo3Z
rqvxilvWq2AqufFSfF44/Qy16ypBkaO0Lm7qhEdcDjvCm+KUkoxcOVkO+W7ojO00cOoRnjfKpNuw
lMq2Zd8ldGhpd15emTfDdZ7RUSBlMbInw94Y24B4KbocOf92sNJjhLfy2MfcsWpzeg7s8Vh3Lh1/
Gn1F/sjevgDrnGbadGzGR1fONUtMBw8s8qzO2nEOYW/i6FwPPohck6PYj45emzOzqe4Zwprk+9Jz
asbJOXIlReU0AWUaKWlRVi4ZUwhAGCUn6lI0A/WQBoBOdesoqALKfhI6NGLxgPOw2mZW4bMdwCTj
TyVw3GCAmjGm0RaWgzNG5R0iNWhj4zAJIpBmmturrnAyRk65c7HZMu6SnBKGwBzsY6Jrz33Y9htL
p3GOKyWBT+lFhzR4aMqSt8j3p3VR2uNZOhAtByN+AfWcnZm4cO5G2bBVYFIBM3bOQ63VtzB8nbR+
pJdd83aaKikUMSVmToNi9zIFAd9P6tqq4cEnT0jjj/4ivRof0zg91qHW7SixblSfnxPFogPgGEkE
lo/3OQN55MP4sQXdlKGAmJOFF75hDz/Y1jJkDY7KJ9NtCIdqWc1LDA6wVwmW4RKyIGTVqu3cZs7V
pJT1RQ2ox1BYp0wL8ts0AZ/L64aosiKrhiBQ0r5WjET/bf9uKikxQ+LotqIHDNbrYYdvEDsZx7O7
zXqh7iyAUniK1yFh0B95k4UUE9AvQxpF6lQmtXb47qoufYLBSY4hzOLnnoU4O/t1Z+OkTfqxxiGe
tnOPQbAmPF2/FPjAdQNOq06Ow3xg1FHz9cWPgZg/Hi3rV9mwbUegYodJJBz8ZMw1kg0yluCZbGNA
6UixuOd7G4griNJXtyvJ9zLhB5/JYLjtZsQH00B/5VTeDzdv/IPepHPJIK6A1t6UTlzc9UydiStD
dJvil0KyW+tCXx2juYl7LvSoAzM5VNK7C3UZgDTGY+LGOcA2l/20MNiKQj0P42bZRJZ5l3ifEq/c
pgrpiYBEvnR1B71fdjQ1dKTu8s7RT3pFb4mZZmeO/l9uGNJeNRj2rbRoL+onsPUSYRmVkVhR1dsP
Qdr6d4YwWS0T6XfxxFlj/mEMHcQm09NvcQx/eCA0j8Bebgw7/mS1T86mibKDAuPbJQCeIyKCY6Wj
q+uLPAH4FYroU7Pq7zZt8isnZvDMaocbJpIBENWVw+w2LDVvSdw8WlYBD3o4c4SMgRkblbAFw18z
UktdwVts/OB7r2GqwldA0FnO99vr5GdQv3DMzd1RZF6Tz6ZM9oL0g2XLbSbTT3YSDkaca4MwjKhA
RS5+JuLEdNg2WXlKKaIVY3U2vPhTCUk/qx19TpaBJj+CRWBwQNjepEVuBmsI/bkLtPecIdDSBhhS
22xJ60wMxzwHCZZ1O4fgJq+Kj0uRd1ITRPDhT6EGIOT1tAotbBtk2dcRkiF22iHObN0luGzCK+Yt
ojolZrdHFt+a6BDEhAZxpH53vLkokHl+aXOLcAD0o3tk3MnLV3fWShPcZcTUHzyQcuSYuPyYNXbC
SouPhRXO9FnDWEv/p+zA6KX17ISJrsKNYUtE0Wcw5GQBF8SiARtGb7Fl7MeKq+eo51hGm4l4HTV+
Wcf7EzJPXCgdYGAAFimNcJVB5khc3k016Dcr0ot1CvlBi00MK4R9uHrZ7Ch9fhwQ/GZNmdNbkmaf
7Mo2YW7dsnYKT8xkCDd64U1vSLcEVjUASQhXGXtm7tcDDZ5S9yD/GRdtLNRmarz73s/KdRM22bL0
poWr7GuBc2xfN8VWKKPcyJAi5kReSnrS3nrchKTUOC11E9qGsJ0t1/yCJQJ89pyfGOTJQWKNWnTQ
WhsDWUC3WUfYGtBuh5yZ1IjalBgWwt5+qYaQLtqJglJHvuMBxq2iY70pYvw56VgYKxtabpLLjHUX
J5pP4p87fzaswkLej04FyMZsUN+yiYYLy6LhD0VsCY9lWABLTtYixkDi9k9WDinXTihHiNpPJ+ng
9sBEGTXvhWEKAAod5j8QlUWoUP3SpLc3ms1Pi9uSmS7ubsHge2toxyB01BWYRrzVfDpLDFXJqzHo
1pWrDq2jwuPt4q4BbLB51L3sWOvI4Lbnkrks3kvOE3dcfZ2cZOKadWr3D1NMc0yAiLXy4/o9JN68
UBn46DwCo9JLzMSTS3y/jUv6jbn0mOZ4XwvtIdU5hIqYvzsqWUGZwS6LO7VpiobuFxoAzaY/5gaM
rZp04lATMSb+uoIUfWeY+S8gpyXP3qLoJ2Y4/HWW9QqzvovmAfXqOaKORQX8dK2dyq1ANTUxOcCY
WDGA/q47DXJLcG9wkbAsvFh5FVzBTnwnkMmVpgBMiT+AnCaemRoElWf4H7YZMoKheZ3zhrqClotg
HDOOzML2pbepfVL2zxmEl1UuLUp2RL7WK16n2ikOnFiH2NHumetTVlY8ENAh5M6yHJGuBO0ZivsQ
kEkS2CuM/hhse+c8xrAhCr/JAbR2Fw8Uuo7q/5hSEPBYyLtUr+SDa4MUSHJoVmYKHgHrOw3g/KCA
ZiXysCtFFObccRk6EC8Zl/SOETAJFFCQXnKFobhrJufw1C1M0JHZG3RGYLHrhlaeVCScde4ivme1
lp5yiwIMVhPYYogb+5F1IHJgHazwp9TRTL1wTJkTT8PVk0iig55vBtFRQabq6Bak00cfp5tGK/MD
AfT8QMOIoLYKjhagwrHXscbQsCYRXm9tNnZn2Zn3rK+LbVrh6Fao0UdWetwc/fxSdKweSug+a1eX
inqsNbgziy3eNi4PjjY50CTq9BQ3TnB08MpMA/44Kc1Dh/qt+6n4gYMETyQLcM2Z6JrxSnWtre6e
SR0/aGwoHR/Mm609t3Ic7yJleVtJKcbKCypqshla1R44C6Pjf2ZQP3w9YPyvlq2lDzuT7M9DGk0U
BNHTgqqCTpEkEMBB4dy0DAd9lqob0kV+yVjxrTPM0fO+ccLLBxPbGfapFWf0lLpmfoBMkTML75GW
q+JhgIfyQFdCuq6MIaVrGMugKext36TeFuJ9umhMG1+NN9VHdjzVvRuaHz21uSVdAqqijS0w2esW
kjVsXYafIsube0apjK87/9WOJUQS36jurDo+y9T3CKSKXW1P4zYZs7cRpXiPW38zBVX1QPPX6Jf1
NukLFs1G+Z5EdbYvmJdS/9vikMqGu9EODwSVu2ORlNRPkdebulcBT3cTh/jZWpxixBKiCtigIeEU
5+ZicpxynQ92u89Nxs0qK9t7S48HmnLZTjeAM2xQALee8Q7d0SAMuJt5gPzQh3HA0fIWtDdMVxEF
DDFvpk9ZGbHgA6pic8B32bNsBV1SNna4YwwQbKY4fDQsWuwk154y5lQXBDZkBwXK4OkYGckLaZt7
7oU/bfIi1LJiOJlpYMZeoJOvA1aP4EbL8RwE22kCoW7V2DQyW9v1c+KjDiqmbKtwZDldSg1RvHdJ
p3usFa2wX8a4tha8691GwOBEa9DNXePgcjYGe59n4Eentqrg20y0z+vMVEOBsyTzcuQz2T50nUbJ
u8vQodFJQ0yWeRujHhZJLbdNjZvShonh9DVKO3woy/IxWfe4W00nooaW0dV2pAJy4Q+KC3bArkYW
Ff3ocudHI4VtjEPxGWFsR5HDqxVMYQDyFbqNEQfJOeXm1TD150VmnuJisx0B21NSRynoDJ3WMf6s
bLPSXvNkGxrSemvgM6xa0kE7ZxoI+PbTQnSmUkvXdAHutw5FLQ3HwxSY8dmpG5ZRZfmQcc80HZTo
uExdIrJGwYRBvdlRM6zLQmu3AdvWBTMzekaH3OKgob2vGAf28FDTgGnUNOoWOT6mCPiUNPPtAN4W
ZyzFwCKMBPCN/CXt3eKpcr/7k6I2Nub46HWfdIUYh0M+GbCc4rH84bI5hntohdcRnnlAW0IhHWvb
B9Za4qH44crqzWbxvkwaWqFF3epnjSaUys+d22ihDtAESieI2Mddf1EDzR4yVB+cXZRJMCLauqEt
EnZi47aiL+ZCz1x633Zpd9TUHZiddGlXiXuJJ8M8GwHjDtkwOAgUSdHcjupTHzs3T3lEL2EkcSka
ue35rANvBZv9jYizln2MTYdz0z75OWxY+CnmMjBJEWc9V/RY0RKh99tQt4pd49IX6Fv6sybUDyov
fmnRoO1JB2FglyRiGnRko7Qfe1XBws7Yq3kIfVY8cat1iNs6BfXGwUQVXj7MxR6z9801M7EnQvWY
WK13ivRJW7Vanq7i0BjXQcfGfqpOlZjUsptuJi/GQpdHx9fQu9LmZ+SF9cGpswNHy80s/IFmebp7
9KQsLk1AX5wMibg1TYRFjOvCvh8owk6Ctw45bFvWk7tO0WjPotKfiYNTfDJ/5rYWwoNdfXd0pY6O
7fAwfyR6cU07XOFdO4/TfAUUCafgTs6OOmd+AEONb0dWtz4jwdimXO16YnJrQA1YifXyVM5SrKv6
YMdkw0BUIZ8ifJJpRV2ri2u8p71RMh3Igc6pvBA7RFFxCOqOjEyhguNkXJGgmY2Zao0Hg30ExLhD
1uwrN33UQhvcwTSKbZNgz7fU9MnKHzQ3Flmw31draIJbT9JopQ0NGf4+iehxxHjrWFl8sJht5AwN
mA7UD4Vq904Zdqy5aJ52ZrNSSwb2DHprFVRF+5Qb2nCIwk8OSVOvMQNPXFZE0hr7YqKejaAU3pAc
MbXPwpOM8R2NH9ji9LUTK5vYOQsFPbtopV0sq5HT1MUBdIgGo9/6hrspmsG/6MR1lLPJFbukEWJJ
4yl4qI3FWLgBaOypNrnUpGXttPFOgaOp1aj0Zu2F8YO09OAcgRwkI9Saa7vkUlcN0nkmZ2z22rO0
3KtXErHhKYpDEkUGnVxVSfAd09Ag2w+KMYNVzlDtzR5eBnsYHkwC7TwFXy5DbvjrjgU54rqiFIN8
fsh06egH1bqg6eE0X7xXE3ebRV4X3UJv5X2Tho8SDZYm9UitzLJDpql8srEJfHGWHUUBp7Usgjcj
odaNIYQ/HYaU0wmd0y0oECj4K+rhoYN8dIhtowUcN5DdKEnF2k1qrT3mNbs6BlVmEpVme2lCI6/K
8c6JjHsRc11rKqjyiZQdCVotPYKUKZekYJ4cPWU95VGCqaQFjRXorldvmdNDGqZzTJdCYhOkeSyK
9V+lHmisI6lDwU0DNh9aopXuUpttturNvbCstVWypPN8qorzclxN+Aa43jbGTvMORqE7ryOLJxxL
5w4QFsNhfcBnF2+AeuDYj1nKJ3GG8AoopBbwwrnBLFWByTjCf3VqqIcBe+X/oLAyOVptH//5IEMP
a2adyLVGd9Mx5xu2oTYcRW7RaZiQDfmfK1f/PVnq/0Xf+v9QuvIMBykJke+/kK3op//gdf4/Vas/
v+Uvxcr7XUAp9FzXEqbJwAgN7E/FyrR/l/xHCGEKqTty/jV/KVaW97thoGMJHNCcOpaBzPTvipX9
OxlGFCYKOwHzcFT/jxQr3ZD/rFjRCQkBkEcB2UMY/6RYMT8UEWPgACgmkjgjZU1WJBYVkfMcopGp
Ad9zFYEE3c4/m1GRLzXBpoaNPZAAy+SDqvOXuKT8OnGtp6lsPm0ZnmUc4/gVlr6uAP/OzqdokxXh
Y5M0wdbMh6Ml6+yaNGgx1dxjl/lmtS/JFscsLBloS5Tx6IjRK8fTXV7HZPJW2G4xaOmkzsVElwy5
Kc7iSNNPJoUpjdk9c8F6KAm4mdL9MdrJm6tBSOgawN8a+jxBQ4y3SxDAYg0zMUftjVh90fiGZrcu
WtQelTXjhQW+6tPiOhDq9HW92jqUUY8A+nZtRVWT1nLiWSlEFd1o74aOcVmg2g/T5C6ZjBQTxp53
cViGL+CUSGBF1AwIhS2UO+KlCc3pTkbRU1v4QNypS8JGe0UnvBVWQYkCbk2tYQRoBKc4dLS7qsGh
0ZNJp/maeyA8SioE2I9gadixSTNpOAbAobKey0DqUvD5VQNgao9Rmu0TmmvdFilCMxI4cyCotB65
2wOksmxip3uAtgiCx17EGVtzq5cvnuqY4xkBNRh6QojXq15yGzoUTIpjZ3Td0ZkYcQR5C1g1iw4U
YIwLPcgvWuaEe44yuSRkk57IQZSrQjdp805G0hUQGPXA+FVTlU5kFctfYyX7eiy2SdZGR90a75oe
bL0d/syFfK4dC4ePPWCrtTWIMfBTJx2gRVdROVRA9iKbgQt1dLFMYWNMhVg6ozsXsGPOajScDMXn
YFb4yHQf3mLM/KqnXG6c/XlF8Etr2xtDcisJqqWcyosdn7O6dg/WmWOTBCdEP44Rh4B7FoFO7Esq
QOJ2Iyv9zC6YNYTe6WtfGS+6JQ9mCsvPCoGCVdyhmN+WOYA+70n586rLuhqk9bhbPxsNbHSNAdWy
9Nl6BXwANugJ0iHlaarGBNnoN+gJJ51VA5d7lcIVa7eFrV99yH6LQn+cdJvVdn9i8McsCAPaIgnH
Hy1R/v6xKCk7Q13OXO8Km/AjrRx8yzWzk0gP1nmWuvuxDfpVVRJUq6zXyIK8xDIIit0keP9TcTDh
DdBSlaBEq3QfFBASGOnj5ZonWURYwFs6FNOsQkQQ4t8T7S30AZW4xIjlBD8N4OtmpE27kY5vKXgF
J8CAOvNxernidZmK72pKH6IJm1U9M7HNgYPTQfSsOStmy6HRGld7mOuv6ZU2A9z4FaI0J5k5Lqyc
UCL9URBmgJEsM503UCmbnYvSuZEDN6oVzE5lFwfDi9Th66MuMeKU0ETl7SU75oQdW66lDK2Uka1r
R52G2nsaRYru0TmvvbLvUfZ/aC1vpgJglVneKZnQ0iirPyD8jKAe/DvWa88T5PqCquh9llN44wug
iVTbLCyj7DZKKzdR7hYszGKE3HVrNb+qJnoVo8XquFFPiTZc3cF59JL2oWelsbA8IMEaOTsWUL3x
mltzowZINwanzKsnuR8GDbZRzE4+A2oQE7eZl6iYoAZcb2zhKklqmGjJd6etKXpJGfhDExZCbigW
YVCy8cNxT6/IfV+WP6fIveZxfAtHRfmsH52QYk99QH1Rox3JHq0CAjTk02ZVAEJv222HGr1L9b9o
YH+2oA90VfjBqvoj54hZcJxf9LKtlh71Oq0POpJ5KRySGGYe052FH7GK1ydrXVXFo124SGrkG5hG
iPhIImjYCGU+hZ09HbweYJTOso3ThZmoYQFsnhkQadriD0pSgi/iOuXm0W591IO/PxhB4a8hEb7l
jGCXJTOCS6B3tJQE4hgnrMa9vsN0W8Ccc5I3RcsraKVr27noJzmEWatxQnrcR6uafVRqxfKYprYm
Jb9JvaaFcX9LETIdG3YbnvvqM0/jiJx66sd7q7HJIqvykBstDMdC+CfG/jxIwaFpfz0yxDwO7g24
hvmdwBmwUHv7NVn7eojtlto3Jd1dNE/biG4jJMrunSH4cAhCeqkkV/ptytUexbo/xSMbogT4TsD2
eVuhe3rNVFxFz9Q/wEp3InhlXPRC6w/zGj98hOKWvYCQ+QhClpEW5IGdLCdjWRkK694oGpgGSUYQ
m7kFswO6iRQxzCgpLERH4/vojcyEpubnWGUMjvHy7/KMGaXTN286PL6aeekIeDZGiAkCWT8oUmu0
VXL8f33aJFTehQQRpb0eNeHf1R7A/Zrp1y5JFFl4MyoetWb4bgUKlYiE0HKgjvLYiuHZzTyio0k+
7hyHYY2LpHCXU3t7V5bpS4u9fVnHzg+yOAF0t7Z/8wbxnrSFDcgKsmmvZ8CoRZfvM6P7Xtn8fcM4
AP4fUOvoTJ5lXyNbIBtH7Nwm56xxHy/iyqHzlfcEPla6LqzSXls57Q22zhS16bWz5+fXUvbOfe+u
7f7AidxwuLU/SyBJmwjz2hGFqzzKoGxWdRlQAxz31A8x6Fq3oeZDpWAr2Du22GIgHtgH99k+61DV
ZHDJgwk3h2aGNCMBLYlw2Zwiia9XD8ZLxfjHKHAeE1RBeZoD10y4sQWQ1SbEG5plu7Y5Dh8Z0qtj
5kBGGhXyRRRM7ap0G2tFY5cHQGWK2kPp9hjOZ0t+NBKF8yvKbSwH869XMGgv2/Hszg9fH8kJ//es
XRSj13CjRw1VjfHRejhR4zZcxqYEtugh/aouDlY2xZNrLniIpG5fLo3RlefazPeqluV7UNEBEQ7O
c+hS9ek6wFpm60ChcpM9cPmrdhzt8PVQzh+VFeAVCb0dw23uXWpz8C5erMkj46Lt1/9VITGz1/em
bVb7W2ka5UMKyGnpxtaxKrEXBXJsj8p3tzUsmCmYa9zVPZqDdec0LirINCOLozi5UT83JZTPDCA7
CgJJG38UL+k8Wk7Dgg5I2l35zckdfWx/PdSWcdezUDz2WkLfo53j1i1DtS688haEBss2fs6TQ6+B
xiz2Rc1tTa+pW/inpBhZUQlvyWq7utdRnEcRUyKpdHwyDtVSk5Hsqzpzd2aI4WWizilrIOSPQVys
CxdkNFimDQB7Xg/fd/Mj14eT1cXtg2UF2r2Wrr4+AaZNmQhD57JugqPWJMHRJGCwzESAoux4jz4j
lTMTEYy6IQqlO4bmjrsRmvis79aS0nAiEd0Wcr92gKC6azj5DxIu1ao0x3jVFqyrgrnsIaBT6zhF
w72XvlUBA88Q3zCuh/InR1V06IbZ21T0Z80wDrqtz+WjMau6iBWJaW2DcgDiXmo5cgL9ANaVmL99
V69sLMFoNt0vp7EhnDgyXAVedsfvwWgGlG7hEj1L4jtZ28VqSnNj18ckFHUr4R2wtLu6FfHp67My
68tbOxWPERStBTPtWxGb7gp2B/amUnvBnIozKKnSNVh2/QFpw99UHVBMP/nR+508armU5Huiq5Nj
09GJhK0rFeKnC8GQxm1fUDQYUD9+sRPlkp7gATfAuO+CmSRW0LLrdXBAuEdUOx23v7WwadkdkRW5
YK5MsIibvM3fVdS8hTZIY5hzXB88Ongqps55/1b19M90YM/PPoI5O7OgW2dBEJ9iqhsqLBF4k+Fl
9dz79m7n5ltkEZp3qAk1WRpXXZXt7DRe4hJ+jjSCv1HkJ/skZ89SQkuef4ViiTwXr+mZOsXyZjYB
6BWDzAT9bds8gDadDrA8VMRBu8hQJ45ZDdyrp7ejbSaUzqFbOcos0ajgXrmTomiMUA5vvDQVsbv0
R4EgDFc0ISVEnUWPq7DflnmCVlluhspzT8pRfz18fZpOHmBoUUXbrkuqTVHF98jE7q3yGfc0kXH0
Yukea+qTzGYYBqb/ZKP9uGMySuDVDF/xsKN7c7VbVLy5jPCz5vr1YLt9czVpdo7cWzjFS6/JAO/5
DJ9syH1TLsuLLrYJd7gTScSbyjuyFkK76FjG8CrhntdhgrEmzupdCymsFgZkAr0i0dZCWRq1H3IM
JDwe9aoQo/83e+e1JDmSJdkvQguoGfDqnLPwoC+QDAbOOb5+D6KmZrJqdkqmn3dbOkOysjvLw8MB
g9lV1aPoyBIjPBUVHCNs9DvUGobO7T6YKugaGi2DAMmo9NDUfZHsXKY868yKH0TXf3r1dYjxZIYq
bMVxENW16Im2VujWsFR3Y0sGyxBQ0RVU8ogOvarSzxq+8KOHZ4tQwWAeNYMt9WjEa6PV1l3SRLcu
1QmsZfGzcIxgGfrdhwJP+kw7cwoAtLpyRw+rlh92IXPlJFyHIqhBuEjx9kGPG+fiSpt+JJUBm+a7
6r3qg4eWfPDOkkO0AX2xcgrlqbZhMKswpmtZDHuvgcTUgo70x2wLF6tDSAr8lxQkhSxBgpoxPPKq
lUcfj2uZpNzelkXXcBCZJ6d0wEqHnksLWIhymkTfjlevwVOpN4U6Bzw+/XgcuXOPfVO8qnGbnDKr
VCCl5lS2jPR3joZ3cpgUm24ZPbkDbadYFojQOOqySS37uSjNg27qwWel5x8VMvQ9VijNVWqNaE1f
nyzgrBBSsIA5pWodyATpdx3U8Fzg8ctHV4VSgvrUEreEK+Ic8ph9ljEeBxLLpWuGZ4oSwnPI8NOx
1pFTfJATSLe8Bx0YN0u6vx5jsnndcKplNazrsL+iYkyLWv2dBG2xU2OOC7GtcHGmSOgqFSrPdVQ8
1aX92Hm46nPWjJlXJ+nRlhDIDcWrqLXgHykDINYZ0mZWUJxaTeQW5KzOXXLy52irF3SYZyPWDYUV
XGL4c6W5SVOCKPWiMUfU6aBZDxiqZu1gfZatoEWqg7jdW9UxF7Wx5nNifRAs74nX6DsWJn/Rtdzl
VpEui8HGDtYZwTYqwcPoiSE2lZqzM6MzTAvYgCHeHT0AKI18I2mnEK3FXjtIJ75GWfE+yYBs9qbK
RivCACKbD9nH0ZXyxkttKsrcxGR0bjY+rZK8TttuhE2I0EYFn1mdIS5jeg6kQafpwDsoa4lTwQvW
OiLkloHMEnmG2XqIjUIHarrUXXTMMSyarXBhDHldc+KQQFljUX1XXQJOnUMEUVtI3sz9dnLgh0SG
B1ZLaNEW09QzRffEUodlBq8gXEaxNx6Dkb4boybeLwJpPvm1uaeqMd1k4CZnWssFjJch5ubN3pLa
7hlMF58Z9DxT0gcSdpGzxptngKXb6JbYeHb81khjFfeUgUD8USyyZGgqm6lc23bdqaiXNLKkofHH
11IYDcK+R7jTgbsiCkq7pplxwTyc52jH2pJxuYwYaug++bTd9rVreMkqNq6JYF/Yp/vSK2f/f6L8
74QhjH+aKpN2zLDQlL8+fx8sMyycYhT8zf8YLhv/clRhGAyJbUp7fkbI/xmHkIZq6I6lGRbTZ5Wx
72/DZdWmk4pNudA13Ez/NVyW/5KmMDVJiELHOMdI+s+59/8iDkEW469ZCNKdjLBJQVgMCZlm/zUL
oZW477EFi4Vh1S+Fjj5X4I5lc7TqVKsAlO6czdg8GIYl/7i0/pjA/8d38pcgxvSv/ksMYwqWCobd
TNB1wFyM1n+PYXRNW7UW/w9YU+F7QLUAeXHsBDatZ5idgj74dkusS0oCnJ+Z4ua3j+r/8vLkSf77
q9u25HuwDCHlFBL5LQQyYCwt4cELhGMHtnVdHxC35gohVwyS2Mj++dX+2wCf96obwuZj4yUdnY/z
91djS9+JiDEtQwG8S2bbLAxNh9sVVS///EKTEvDXH6qpWrZUTcQCPjljetu/vS1yy7XUpcPbCnnO
oJlqdAdpi1SL7lpa7awm/P7nF+TzQh3562vqmmY7Ujdtrh/JZf7X1/SExthGuCN5mgF78FdZMQPz
J+7FUIOi8upcWWGBECSQE3HWlDeQjF8k5JunQadBC0ojxKK2yjalCo2fqjWfSmoj32MMckitxEvi
/me8VNVed+VjZpgmw8JmkyCLnhVDfKQe8fq+G0OSHYToIsx+y0qQXtStyebphGT+guy50wBHKpi8
B1339j9fMIp5+3j6ggwJBXi0yPOwmZ1N9IdNI4rkbE1tay2K8M5lErBQa7q4LbwJS3ik7SLBknBq
VVcsevvTrxJtYdrQa/JR5IfMZquu+PXDmMcMB2vKbnBeu/s0yd/KFDJXe3Ita3ILVgcPjRxewQTi
VbLXlHF+GKQUXg5k9stM5KeypL4vo0cJlC11C9ZN15pwaxvE/JU8XdIgRC4kI7cRuhHRdqU56a02
fRHx2oNkA4+lCq3Fzx/CKCKt4ltiwfFIIykwKCs05XhOhsZe+GRmZzW7/Hkg0T7GRLlpPjZ/5kzw
wgrtXnSRPQNODEV/imIEuSZWg9+voiywGbqDUTXC0X/yjPSt4dk8mmXNdpjHXDu4kD6cdFUbbrxx
hWEz/XOxgRGJIHfDXrKS6nCMaRqaSa6VdewzIvHCwiCbSmzGgnsPo26mu10D8qUpD206tVLRMZww
+Y+11Dg6BcNwq3CzjSINGmSzr8ivthRtwESoyug0phEHe0spllCvqY5IlB1Bp2DfCfWI+4+YrE/X
ag8//wScBK8hYyCALibJgP4NAyeKtqOsw1r7UCHgpsPwGRkZp25FsXa5J1+JtyT7mo3enEgx5znw
FrjG02UbMuZqCxkDxNPQ2sziYheOs8uGDsw6E2kXAx6cPsVJrGPXEVAxgS+OY7uSqDSVpLia4rLS
4lShOgwPbPujGGl5m9R/nb77UHO2ruV+FtgzCCq1dKiYEedxYtkAZGFup8pR9dPwqQXXAwLT3Yk+
95Z+E+eTUMJsuXI+falNCP9h6ykNriLOthRjzfK0ew4Y2+wm64CCIn6SSmGfgRIGgeIfOPf4h5/f
cVmN2852d7rwqrnsMw+9yeckMcb7Zihipgn8TtQV70O/YL0tOTXhAMy19NrkZn2si6Y+YpDEI6K6
lIbU9CkLK8XllOT7tqE6heTOtSsCbicqnN+EPy8zX33zYo22wrrR10MXPVqYVg4Nz5uj3perRAcN
/vOFVXHVjLqKeMhpR2++/EKcjDja+7nNemUH1Z2Q26PuDiig7KcZ9cBAsQErOaYODcnO7EVicXfX
UqFiVTO9x5wgRxDnb12sXvi9GQFp4bt7zku6anjmXzGEsucmQ7OJ+i6b65w0Ua/O3B/ZAdfZsPFS
g+plNsebFnsGOTxsiji8fQ0CCX0CjHzoVLehlqvetm/tN1sOxBVM28T2EzYLl1AzC4Wx9aiEYo9s
Le1iJBNVjKdQ79cFhGFaT7xfMpEzQAfqFbJQAyo6XpkqepoLqzHNO+3kCdI0kV5VOzow2c0AJwc/
hK0SXFyE0rmh8iXeUTax7qZi9UEOd1pKaJcPmKi698I0gzlBSrCyQrw7XR/MasWABtXQaDx4X2rj
woksxUmN5LZu0EoiH3qfYNhZCjyuBT0wce7e83KCv5vgMdB7gzmWkWMoDQ5PST5XBHZBqyapMG0N
YrjUSE5ESKBHhDOZ9/Vy5GUzJPmFVMkmBAUeRpjr/qBFi3TqvfSARiTYIm1Dv/oJRkLEMGAw3rGq
TdgU9dnFwQ3a15rpRvgd2cE7VZAkNr3qFOfhRtSYwtmRnX7c4V3Zb8FDfBKsIl+gjntCV29lEgGf
llG+hidCzDqwMaaNZg/TsMh2hudRS4WiTU9ckmBmspWNltEy0wxDgUklMeeRobLxGpjmZj1lTWLc
eggbBz8HbqF3G7MaODPF1TWpk+BcRtewdq2T4zd0XbvuQcSoC0mrnku0xrrPPqngTLf8m1okFJU5
Aw/lYwsYYavjWSKs4d9cP+u3bxZjtSP5kPgYBJZ2AERN2l489ww9nRsTmn7Vg5+amaqP2Md8OCO8
6Oj9vO8IvgRk7XBdpje7oXLLkFPDOCHVg8nyS0Z7j7QbKjAFlHvEeI38AG2RLp9umSSU0ZsQhJ1s
5Rb5C90lRB59wlpu9ZKZOfMH49FLc0rjE4bJ5FPWVefY+7wf8lU81Aus0fHT4FpbmppFiWWLNXle
mTVcqG41APd1PWKdjem/uyxCM6PjHMfTCvZuRnYqChclM6FtpQ7pOu1wXLbQnoiy3unqMyHi6/dA
KO4iJ+UyK9VJ4LNoge01A9eil31jQCdL2sN9aDJ8+ZYVApYLEJuaBbLukuDGQzndBKJLRlxt436g
OGYWE12ugpAHeWXsXKm+NWSC0hoCiqZ5Z0skwxofMKA1/Lxu44Aox6o8C0tg2nlxVut6a3bZy0/A
iJZFcI242pl/EGmpFf+uumGDDgmTy+lOwqqea/laaDzVGQmuI2DpCxccGgQP+60w+WOiX1uto2VP
yShFyabMsD9vTYU26hzUaKOSi0r0MgXKgac0H4p1AU7UyGOWwqlZqInbkzFWxarspLWIpco5mEAb
RkigxLKcaEBx9WwK7x01DnWHO8g2pfFQDRpVaZktb7FPlIzHl83E3MWh+9bSfjqvcz96LfN6Qzp2
mzQ5ptLULzcFzQQzSoEoE0Joppx7jMDq1V30QDyGOQpbQ4A79K53TeLu6HPz4DuT8kuJ0WZUnC60
KQE4SO7zuA3GbYybWQ0gnlXdM4Zw5HPCykhVMt2GEh01O5c6sGSr0EgDCJuKqxwJeawfXAhRDNXv
o1GTQPE0Z+0nIj32207a/ibwnJdcccqVFeRfBdCbmQiN52CKP6rJsBlDxqEuFCymP4G185saZ0PC
kosNJA6VE7J1cY8rZp5jSld10OBrC0jiHaKi+khS3186vQTcBDECdl2qXlVc/kFmaojdRbsjo9nu
8jLY5zKBsGJab4Cu831dcc+NPk+uoHbEqZqUpkIG7UKtqJ+W0WDh575kfleddPsDDp669mkzY05m
YcOBKzunBARMFomMlfT7q1+XyjmcEqrS3bQ8JNY13bY8EsJiWXZWDZo/zmgKduU8GYsZmnJ4DPwu
PHZDefFA8HMWQgRh7yWmL0W/8qSuoSXb6Y6FpmZ/XzY7SFeUTDL0xT/j7zUylqPmY0IVLSDgXn57
CZQ1aKfPmtqfh9aJ9jozrX08VEu/Ag3SDCa4m5JlABmz3JZBcbM0Rb/qUfqIKO7fM0Qm4EGSyb23
Ua3vKBAlcNQ8pYGFPjdlorsmDQKVBzEGpco8waQ7skS7KE6Kv0fbDvZJSmgy9Zpnc8ru/3yJEjJn
zEe/8oZDSOc/sWSoawf6j1Xn2r5wilXrQA0oDCavLvTlRMZbvYPRrmtkczwDf7tnxlALQ4L6eVED
OlODbTEOLxQ99yfVfsLOhlAZI2q1+VNYhK9FhEtFAaq/Uht9Umo8QMrsRQ9mUT45it8xTm0o4wIL
MFDdvYg60gsk8JYk9MHWgU1E5msOtWA7xdB/kynY5GNJZHIsqRokj4ZUoepPMUYFqMtzNQmrSxrm
REo9a9NKdpDhqMLlb/MlN/B2LIVJG178rBIvX+QTOtvFUrNXC+cghgmkb7ZYnW0HZ25LnVfLkzG1
8nVS3KWlncNCMze1ofXLyi9XXeccAdkwhtXrfOsNJeQ57OdFE5O/LbdZp2CJ6VxvE1oTTdcsSaI0
IyWJkX8wBg8F2gdpX/TomGWcAATASfJelvmrMnB2CmtanhEkQI0XaMnUEfUDfCslaruV/VA6aXWy
2z0kmPjINouAraXSHmpqLLsqDRQygc/tZnzkijC0JY0qQGUkK3wxIQ7kRED4+d1/ffnbn4kiZW3G
cLIoY6E+AgYLqWaaiYmwYDdYFUrpOnvgYdAZ4NdtRctmiykkWSn+6plyqAhUMqXzwLAmKlqVbwoP
E5RqRsGGEiNtDt1CcjbWCuBwi6peAnAWvS2A7rji3D7psAMK+khPCd1T4w/gryIWgnWZROdbRgn1
agjepwf7bkgxTHmDpI+OsTbRjeIz1Kr0+POlAV40y+AdL30NXi4sxB2Mn445Z5CvSsurz+CSpv0N
gCuybITdg+AxaK14IdvHWscON7j6ww+8UYmI2uF/QiWr9jiLQn6u/goQgLoKkFXmld2dI88F18CS
cnWaZtX0NNq6qcKjqHLWETfjAgwKx2Dq8JZuSza+t5uakBDOkFJ0a0EGatMoNgVRwD1WTRZCVJzM
/Sr/NqbbjvLRsRYsCJAHGJEDNVhVOuD73hLjPLDiGOwn7hladkhBeoyCNbUoLp6hFRfXq4MLxKXO
u9gG5am6b+jHThJVGsfxsYZdddUKbaN4ToGi4UYbty/Kbdj0wEKipL/2JqjlMmjFAt9/xxlUdBt/
tINlT8rG1sI99YdTnon0S9bwZGr1WxRWE3qHgpo81+2dokFOJGyw5AYFStzCChXae0NvEguqVa1k
TZmwkbMn67PBWqsijLZ+NgxrtWf7k3dtsuE8jvKvGsDP3Ethpmf8WqCpgH2BxxhYRVSGCOBTra0A
dvCaPRU6pKDMVMnPc+EQd5ULG34KZwCH7aempM8W6I7BkZQh56Y3T9DyV8KuuerTEQkUPEILObEv
MZjHAVsrAq/2zXR6GJcTZNTXBizqnNJDpz9IQ7sDgqgOluW9enGkrjNgKbhWdXTEXJQrup7SkxQ0
bfUKpZ6ebwXWXHDDLkKKrWngGGZdbln3FONfaDY8Nc0h34spWWFwEAXecoX0An2MTqe1yPG8EV5o
DvZoXRwRo4NphGdLywQdbEj5OMFy/XhfUTM142LAQW64pLoASvllX6xL5mIzalbUU+8c/eLsUOlz
xHhvL4IEn4orKg6sBtdvTZ4scHXcVCTbVbuj7LCFztRH485z4pIOomZPqKVjlsL01MrsbZnW9bmu
uCdcreGN2pm+5OhCEIlUbBJj2cGgW+xambHjBnAaEadlm4NTEfRcewjJ5LAyQoIQzUSWsCYYjD3a
Z46jV+mXr4PvO4faTHDqpsQHo1LXt66jf4ceB1QoVvSi2Ar5rcgb122eu8efL1pSlfO2ZdOZ6qMx
VyG1a1TNisTfWao+HlxlPKYl65Cj5t0V78PW8rj9CW5cmMTAUnbjjiYGc12DHV/y+QRkm2W1I/vB
6RrDHyHoYxLIdkM2+pULKzjBVlCQnUU4D+Mg3bK92fRGTmLZZVMYRc1zyyexMlRoOlpVEfYfIRNW
YA3OHLPomCADNfcmt5XT1MkBmINUqAttPd0+uBXvMqyVA5n36kzc7gKnbdxlFCWokanuR6fP571W
B8sqqFYJ+J9Do/jrKunSA+wc2Bbw+JCTxhnGIWXgQWLU6VKExaekl+KtqbQHYk8aKzsZK7cDvA9G
J6BbPNe3pgQyHfNMpwHJIMWeYjNriNkULcm8PFaJf6WJ3JOQ5Y75QeRPX1QxYsm1Irk0gvp7DAO5
bca51QAVMiSxSIM3NObKbpSTHzuXLVKogk0Qku/CQPS6Wjl3kl/QuiySACSf058ccHmLzKdfuQwZ
PcTRQzfC0O47peJjjOHWPKrUGixsq03WvTkqO1dX73EjlWUu+nbH7t6cRaI+j4ml7n6+0OyELkiH
VsVeDwRSh0toFvZhsK+6Ktgjhwf7LK6JZbBNosxoDKD0WLJgxTWoUa3tPRV3hLLyuKKmNR42g0Us
vPJG2M23n2H3v4UG+38yYGE7SDSTQvM/ZywmNFjK6lwFv6th//kX/xDDdPkvy5QaypX5p3j1JxvM
RCaz+V8MjayFLg0kkj/FMPtfk6BB9EE4jlSlirb2Z9ICMUyH/kFIQdUsQXDi39DCjL+LYSg9GD5V
VUOPY/IwodB+F09aTYnb0iX5Kcaepo+4+DZtScePXCC50OpgvUSVdrEHcRqKFoS1AYZGmcVhuRl1
6tKwthcwIzYZ7aCLRIRYC7IuOv98MW0RnYWaJaRucQn6ydPQjRc7aG8Ek6iPCSOIGe1dROT2NHmJ
6f6Z25QUzUC9tHuD/hw8RfG56kFKML/yFkaTv/32cV3+EIl+F+TMvwty09vXQCEZKI+6KuXf3v6o
aW2SaX22sNuJwl98tj4g9TD5NcDDoU+E58saVIYxZ52aqEjRN6D7tcPxeO6+Br27VkpF3fIBwkTw
nF1MfuPG6YjGkRYaltvKfskhnJGs2y4h1eRH1wf7VwJYZ5C0o7r3y051bcPEIMTx5NN2MqGKTGso
CZrCAPfT6N7iAqFhz3MhxKoHV2D5/uefgvF3qW76KSBo4dDXuarEdLH9fhHALIePxZK4aPRxKgvr
zgTQTg2M4iTvP3I3A32VL1pUJcw9ibj8fAG8WG4Dm3iYnLBpsae9SZeqcDFAucrwRvowshKKafHp
bzTxqWrRdWgrUtlIJDMCDORfCDKSHeAQH9dHXOLOAhxAyqrJ5XG1fsYD+nj55zer/fGh/i4Ymo75
8x/LEaoUlvk38U6mbVaOHcczxK1e0S+9Uq3cTjLropuNDiw+vHqNrW85mPlKMNYuASb5Yb+dgtNF
Py4Zn23Nxj3bJGASmiRCI9pKXNFuppw6qzqN1baXyeP0j0oDp9wHWuwRyMXt41nsERnrOPlwzKl7
igc2bv6toxxwGJEkwvikhcNBp6Ue2MpSM8Wup4azD2FGEXLX1gXE1iYzVk0HdUMz9p5Ol0LHAJO6
Wfz6xyzXVlWqzwlFcFsVCy8iuQweU4NE0rNvAoJ+aXsoqab24Qm6OPz6osv6FgTalS6UX2ZcrvuU
ggrNmDe1WGHDyONmGxT9Uq0DgjveLnOyfXCqSpPYIdbDjjo4FEI2GK/Q1W5Oh2vE75/hme8KdsVB
BIMsekROWTDun/cZxJ4uXTOZvOH9BfGqkFCODpYH1h4fTGoTXrDqdV1mhyEWM58d3pC7S723XzPV
W4qg5wk4HGRTbDn6MnwLXyrTuwPPurbYvroqWlSCs47urodRbJIcU5H+wVRy1iXR0oftxDFMG6Hz
uN3aGMWORgrsecl6jOCTAkUVBVmQPNzLXu7GeK749jYsa2K77g7g/Maj0VE0CiTxZqdbJLTCF8Mi
ZY2/aaaQi5t3xJRs98ESwHeM5FHXe6I6VPos2mbr1URo064jkMYmi46YOWGla2vwknqqP4o+Dpl8
I1G4XAHzlh6wfOgbKkdmDtiZZTcfJiiXUuKIL316jnXtMzc+frb/gVm8VB2Kq37NDNisSWK9JKxY
s9grHpjuHgTHQC0oHkZDeQ5K48Q3uSUmvczSrJm3cMw5Ax/NJP9Vqe1mTNxXb/CPSU4BNSUXToc1
whuc9wanPAmvYOZVcpbjYoo640RVBRUPAMxLowdrNCyDmDRt1S5SehRCV1w7mkhL57uN2lNkGOxj
fPW7DaJ7wfBMIR+rJG9jykVq2r+m3abyKdLghRaqfUGNXa9nk9vz1rpQrvt3u9hHT4mt3PFV4UmP
5kw0zlER/0rG5pbhNLRadVmLyTQ6JV4r7WPSJWei5ZtGWTpEjC/Jh5T0PJh8750Y6Q/oLpVQLz51
4m14arv8QW/Gd4ZlFyWsfuUvMsAuP9B2kXJxAy75wll8zyfr12SVTMw9/jsctPHetEGQpAyGrMdu
wtPXAAS6B2SPZ7jmF7OIb5ZsF5UyENTHUu3MOmbZ1liBbmivozAQPUG+GeFhyPpD5a9k1TygnO+K
xjukAQeIclxnbXLzjxzmb3rCfl5VPJJGhGqC0H9xeehuSNWAszLVeVqYy4TFVJJwV2jizPtyaeQF
pY1rw6SUDfbT5P+uKQ4mZr3uf2J64woL2LrD3l0i1AQj3C5YfUniX1SCaLCx103BVEtrqdSgeEX9
1qKVk4DtHuaj8ZG6Nu6tuJ83hrfKOBGHZLsGeW987K7Re9AOcGfIwZjDXA/E0kAkHzgH+8DCbdBc
sua4tnR5IWvQDti1L0aqPdsQ2cfwUdBdjJkN33+zHDwxA62xiKANyF/hUHJaNM+qESwqnKcUFa4G
tEaROOcSS/9D7jAmNyx+9WcMbAsrOMD0YiSNki6SY2cY66qcNRXCCz7xoXtzKQtoCLcXQHD8utmM
EBl6UztZzi9zPPfDg1sfXDqh6TmYVU53pdjo2mrhCVLIJpY31dTp83UBDuEcgFu3zv14HRBosJVo
hfmJ9ruXMHaWPOXXfRivw7BYswzgI/CASlJJlqzr1DqUot5btH6zu9ykY7jyuelzW7+E/DKEuLiW
fYlr2G+tudQjuuecMDu8COldvai+1EW5i0r/jX6ZTZ0H22REXW7w6in5YTAIeuIvsZR0GxsxSaJh
BM8sSVl9QqFcVrm1c/J4RyvGRkZMYVVxtHvjYL34F+HlJ2hpJzfWrpXrEkk08OoP0O31X4XGd6+W
iz62nsZBe8ba/ub18cWrxuXWCORLNkQnq4rgTHNk9PKVRRnlmNmzRPN2qVU+T1qav9J45ISbmmFj
S8eevOtIxsGaP+U3tCDR28gEnmFhsVLTC2jo0f7lsiCl3tqsbwQmMv3oOfv3zFkGxQEap0aGPtjY
PKu9g9ndx5RFe8PEPYg2ufbksqQY59K9ecVzGH7Atp5Z/KqTj6a/BMze8LEMB3+XJWxazIuebMuO
0cIaRFBW3UrxPpq30fxohmWf3zXje8iBrpSXMPxV9g8p/tYXdkhj8hqlp757cMxbLTdehoK5ztsX
6awTbcsxWGGAVW8z/AfFxDRk4v42iY2Ud8n0taKO0a6fDP25KR9i06IuL+bw/hkhvzrup4W+4nWf
EXZccNr0L5v89ysuPur8I0peEXCWmf5pmzeNyxbeL1iygl3pqvAOQXIdw0va3cvmtR1ezOBO+IpG
0WAGMHgm1S9NO4wRgI14OaJtByh6URPPiBLPk/yJN0+nko2DxAvvVb4zlb1Mb0JedfNYC5ICFwgg
fGuUJFAxlDnu3E2+1ZZm7nLrBcopoTYNIMoiqrhz+TUymNIruEz1i2VmCyU968rBIzMwvjfVvmxf
ZbeDSzSrWCLU9InMY9ntY3fXD8xNeJqSGgUCdKyDk1LtNP0bXBa9ow96/ExrxWiv+WZlTZbmpJHd
TGEDGvZXYNu7GLyBXry7BEZdk5EZIWwbnBD4qlAH1AIAsyihb/o3a7xMHy+Xd6Zvfe/NU4Z5zujG
A+422Af2d+q4zc0Pyz4W4bOGG304dc6+Kfe5suaaaZonL/2s7V9jOczb7lk1WSDSc2O9mMqhJObT
XIpxEX7V3TEOP+v+SDlH4qwoDqMsUWm2vnHz7FMCHwLTsoUg6H3I7A3UPY8SDlTvkdzXBGyKkzku
B2OX+0tZsILfM/hJGd3E9rfR3PPk5rZPfvY4GtxJn7H+UDufFNXiCL/ZSjaT7g0VkTTIL7w5XguR
0UUfHd4z89gzyMBnbc1cGge8OXwzW3/kphlD5hZ3rTlWOh0My9iJOffduuE8hVnGN986JKQi4G4w
h6em0zmL9MmkVgPblIbxt+HpQJ8oJ4c0PuXNGdTsrIbwqtlns+E4Rha/j5aE9jFqkeNgrq31dEIl
Xy2Z02md4Jvf+3DV/OHiZMeBtV7BxNP+kuI9qd4DdVOIldROCsuf++T4bMcg9gdesGyTY9yvfPHZ
98+O/kWVrpAPzMJmPZB33X5NAeRECD44H6z4ve2unOMWAmN1kj/r7kGp1myJAs5otnHGvbLw3L30
L7a5c8Smds9tvW3KUzzuGX/X2skWJ1E+JvFFVs8hIp9jGcQM+pnm3KvowlBdsc4ooPwmZmHUKiK9
3+6UTLZf7HolgmPhMCQPETnnQ3D0xVcR75TgURX7UL1EymXQ79Qtc0S46B5uSP+Rjx4sLEy860S7
1XMG1nfTO5YIJ1q8EgyqmSbbR9EdpivC+3aMh7p6E9G9wRdTpu86hDYTudQMuxlNG3yj8Oecr6q6
9B6+1ewpaR8zHgK28zA4pzx8q8Yjk0pHe46Lt+kGI7qCagZ7EUCW9u1zN+D5G8Q9Uh9Lj5hO/ODB
zqQOALtfe6rsQ+/uG/1hCnDZ7s2ZsPoXZziE6qJsniXKvzoQfd9r2GJMfS/ZtGtbzT1T5keFGqTj
B6U/kQqzA9OeI/lpi8AsH2QG+Sqm1WURwZ2a+731pIbaS6lqZJ4y7TKMBs9e+wWKFf2YAR3uoMox
k3KNMK3NKnlLFPGYpv67EhUfQxwtGzY72lB9SXaaxKheohq7SA6MZmZbHCDCEfOi4BEWqJdesD3u
m+oJkhNHX08l+uFNRcaSg71H/atGchJnNNdz4Igp/YDMlBw1PTdIYLhMJDwcOlGw4hMplEjORho7
czszQfb2/dJQui8spNQ4KtkR0KS1xP1I67HrVkursr5D/+JTWxhjgUoSyJS2JVZ60xsbTaLTNmYG
k3lqtQ3NkKNcSHByaoGDJZoxwA3cfQzPj7KUtdIUF2yFi7AzFsnAFtOqXIXJOKV7tg9/BrENqDnp
68k/Sp8EnDYwkxQQN6TW1B0T0ZD+THIPajCsJV2mui/tbeZ16wgs6wl0sKl6k2vJpMhqsFIOHtQA
pcGGH4a1cBuaoB3glYEuqxWOKvxvRE3m+eh81bWqr6i9hkgr+32ooMFr8EMzyGABhfOY1b2FZfoD
9/Ctb419osKhTrEKzQ1FOZhsoiyX5xANPNqsz1n4UjQdyTlsT/4TqISztsl7goaKlpo9FLOiiYpl
E4aEHZnuK+0vhY64RQmff2alac9ug2aSCCxt5rGETJ937zvUsKCj5RnPi64wq//D3pksx4203fle
vEdHYkxgYS+qUPPAKs7UBiFREuZ5xtX7SXbb/vv//C06vHLYG0arNVFkFfLN857zHN/7KbFACvZS
G7vkMlxrR77u8WFMWGcC+pzXtJZU6z4onqYO2oScZs4Htg8jotNq1hPsOzEDHNGcvZHJ341Lvt4t
flo5FYpmWmnrfsBrvCQJHelEQldjQ/e0C3yP90ZjbN/72Xi19LHwl2F570FTRnr5iKGhetR5fXte
5OFq4HTu209HcHJh3T4JDY8cdpVHfP8Nsxkgdfakx76n1TyCzOzXTvZcRLugbd4XbwRMFRm73Ch5
aEIRiVza8ea2rLFxMsIXcjwMY7IdaenYEVj7lUzh9ETLzks84bclXu9HHl4ZatB4axE1siLaeobK
JFaYtsZGsNrYTinLLkPLHifktLWGx4V9ptc/4r7kQTQurzn5tIgDOWy7B2yckNfaDA0uMDRaVOQ3
iK+02BARGr2IuDzE2GhyNoHMPhaBecqYudHa3/W+Z3k2PCaROMXB9Eh/OHZEebWSnrLM7Htn9hTG
9iDdeb9uOqhI59rKUYvOXh7Ely4h/ZNHkOw0igB1zfIni/fkwL+bX6at5059uzFMQV/9ndnVtLG4
Ox2q+bMughxuHDnbBoPwdoARxQiWPuKkXPP6wbiXiI3lUm4ipsc+qKBwCR69ZujH2J1Xoa3/9ALQ
0zzuM+hjbFP4A6z+IIy4A2eAEJnRNOkcx0SnxLh8a6eg8UOTYQELyTWOsmMNBGVMRpojh54GovFZ
y+MLnoLmmKWvUx9+iwFmW6V9cKeRCXywEjbfEO695UPqucfbIjAUTeCTq6QDJINO+jyb8ZYPw05r
JaOC6ChywXUUY3rE2DHS9IDNbRdUwAlKAo2CST+wLM6o+tRVU09JevYB1weUDNEq2ybRFoEBNxb6
s5IEnqY+sYrUu19dSHH0lMrk0iIc4Iio9mmg0co2p8mW2LK+orwowW4swI4N4adVwJTOghmLyrjW
zaja9rXz3DTyIE2tWzcO4fiMfmce1vk6zVNaKpi/d51dnubIejTmAUTROFq7Ore4+cz1JfVyjnRQ
f0VUXAiN/+hrfpMb+Iyfe8Orv3Hvv0ayv4SRe+X5Qz8NyRXO7f5Y9OOz7fzqloIeSTLM1azzTMLK
3IfO90STd412dMpyxk0Zg14WHq6WfHKyc8Ykaw7GE883nJupdy1EZW+nBQXZU0dbFyEpZox2dUyn
4Gx+liZBt1EQWWvD+WhE80jhQXrqyzK4iWA+OHJJz676QBPVkVTXT81kR5zaQHoEXNhXAnnrQnzm
mqldnKJ6Glo+vSl5G+eivsdT4lFlL5fNEhA7XkAF3AwemCsbfqpeOMWeBKLp20FPXafJI8HKhb6y
zC7ZtfgXdj3Ql7UFeQUZDODGRGqYqtLwcTAVUp9/6Npmv7KVwxL5ODXd9ZzR+jyn8SdBMWsle1fn
uZm95gk+vqIF/grHCeHNxa+7HlSXGRScFCEBJomNYreztXEj6qW85maJwW8cFGJ48j3HCle5qM1z
bk/0ENKAuYHdgjSEjZOnvxbYp4hS+NzrphPWE+6K7VLtECbrDY9kyAytfDMXOztMI5lnjbXfDm5M
eMDDx+Mv8WfD7u9OFnn00CEIzsvk3fKm2qSgQ7fSgY0T27n7alYlNRghFaNJTgVsV4Vrt469WxN8
RE4f//KwnK+mguOU7QGjSU9NlmV1z+2c4vOZPb9OF/g3mN0f+yp7iHSvOQ5m/yMa2L0Oaflh2FZx
qg1GQx0d79IRoiQeiBtgyK44tDqqF7/+G9hHuQ6s0N3Xc/g4CwybRoWFMGhtZIaFroOl0PZFO2Ho
YNAoYT9exsDCkuhl4c7tAYPidcNIKQp3i5dytCndnuEwr5ylL3gaNXjrDXQDSydjv8jq1bYG7cHl
NYK509GPJUSm3J6vdiLEZjLxq5T0zTyO7Jc2TWpWD+OYVaqN7gWbfsOG3ZEK/cJ9xBuTl8nJcxYO
M82oZZq86LkwViymssPo6IfMwLrd0hS8x43wGQLwvbpBZF04dGkNiB8KALQEebmXllPj6ySRaanm
pVQHaORxBRkrJcuJ+u/hiAsEieCZa0oRosF1aUvTjIQjw8Hdx+bPGsSyhAJ4Gezc20eF94BXgYG3
xP4jKREhRwT8JIM7nLlGvK1GwdzdWeg3of2aBQbcaBy117HD8SNqHtSx67Q+HiXz4gQES2gYWuVh
+RwKb3qa6ZVxoR11QVe+JfGcwfbIsBXr1QVbT1xo1aEALt1CFjp9fZADm5DYa0bUBp2VehUCu++d
lUa+64TB8Kqpkz1LSQ+JyjI2fUQXPe4tNmnpu2O+9J0ldm0dh9sK3Ohcld4ZwMup4G884G0oiQmk
PZl13uRVBBXLG/sfOtXl+8qhPNIc5ge9YzWFx7vfiq3lFAfeD8up1nRr4zri6JKhXzcFztwkbK+V
cyU+dTCckkxGzLsxtMaLHRf7roQ1UHbPTepUfl4gF3JI72Q44yqFN3ocNO3g9G14iHpSLpNrOr7M
gBWN9NqsTYg9VxzroLkoQ6W+Lt8XKXNUYsl4zZGMmhF7007kHC2NegkUGUJlRuoEY9CxWudRdHZ1
wikFtWzOgsVQ9lFwjBK4+2HylFJwtojXsoz3pnfUZ1Wx1pNYuZXjtxHttScU3jzY5X3BHuRC3heF
uW3zn1Vj7AZAWTHIK7yaIPi5rdB8xBRK+abrfNhEh0oqGRz+gsL+wfC9hmDZNdD6M8an6NltvzsQ
aMWLE7wX2s7Lv9doK435NiEHgLfBSE9W6ROOvd8lN6u7NrEEHHHu+1svoVkcPPMaJTc+UrIHMCC1
Hr7Wdf/IfvB/Qm78j51j/+3/omYy6sRM6bGo/ffug2fMB2UVZ3/3Hvz12/7yHjh/4MIyhTAcw7J1
XRL5/CuIa+EiEJgL/tV7YIs/DJefcSWrfukZHoHL/+E9cP+AViP5KfwH9JZZ1j8xH8CbZLH8902s
4Gjk0zM91Grd+k+Qx3okAgehRMGBwStOlRg4YCu/pZj12rKKDvRJP8KPdZLxnGnW1iqo6vV4SJH3
Cy4JR/gJaIhkBj9mFX7EtKbjU8dxQOa93yXFgE0VVxKOgtHA5JaNzyFN8huXU2OL3/nsssVYQ7Wd
VwPH3UaCXfQdwkO+nUC1a/XsUQAPJDXXQAQbGkxkJttIp/pGgdJ8KpyQppeF/RXB1OoQ68aEfbD8
QdhH38qEchfpxAu+HhdYdI3DweivJlQewFwAx5kf5nVujS1lg+VhbJzfM+ijdeyOsw/XoWVbsJek
DS9RVBfbKDbtDb3OH9KI32UIIWBRD1LHdncGIIJjJkhMVpg7VybYNRt/+YZrFhdQmZBd0fKHOE2X
ixWU3w3HfBIsgy69U34CAXilnm041lH9tridu/V6rtGu7Oe71Y87HJnmtqSm0GcQRhEtGhRj7uge
zSAajwruxSQplm72TlmRvA9hp0F71t4CrPROzRwgSo5mOqcQEKLgnT+DTaYbim3V6RPDCJd87Ihs
JaSIz3Ft+HMOmz6lytvx8p91wsqt1etqgwMVv6LcyTSrVoXxyuQhd3pjcQzpAceHYw/XwdQw65VW
dw/dSZDh8CJkUIMoVTQfvz7MpVpkBbw+pmpegDQ82HYaXCWFlj72O2/t2a65z5wOHFQcXq3afOa6
H2wYuIKVEOl3t8Cc0VOS5ZKD2jYlBc9wP8VT3xBkgnNVXvgkKAVVyCy8FPjNcEAc7SWmx8XV4hOE
v7p7tGaw5m5onXuwJ6DBfnWeGO8Z8Je1xwlDDcERwB4M+MUeqe5sk+NMRm7dDex5+qEkrWYDEJ96
w9ukmqOtYLEFW81DFsORiHPXTEieDdi9AeeQzGgmYw+WD0gpVXDep1lY9QpeDTT9wO6RQjpxcZPw
AAbHYTzLWd5KlP6R8dGb2ThNWgUpbQyOtgO/KM3SrbQs4WdieYzqLNsv1Mlu9K7TVkNC/pJmlHsW
JlfLa+fNbHPKZbhsVq4Ffd/pZ31nTSwfWAMafk6UYpuTD+CKOIPLcI2Ebnrjxv6rn1KCWl33vbQ7
Y5OnwsWWUvELE95yWQS5U0oCv4MQKIaMnACqA4v5s1/wjhPRPAC3omDJru6igC2lBSF+uxGTKukw
tkY9Yc3AY9uKMxO/dE8KKZnsNcRCYmVEzQxz2YC4Q4GvKHq1tJQCFTE0+6JzDGYDybRJOrqoXHcr
XDyaJWvEJojfdZqA8oU2WiYtk9JQLrEJaPNV4rJin5J6uklRvY1mUJ7HttJvgvsrsrHFGnwW+q0D
85HWjvGIraokPP82zLihHFnfH0lEPeQQa7s+DY/6UC2rvhmLDRi7n1848moOWL2y2l5Gs9+ZdvXs
9nP6KnFgXNwW+bVr671BfH5rjrRADYm81bIk0uqwoKEj+ARxn5F7Sr6FhEDWdlTotHTceDmMF/z0
5wivyZo3dLfVLTKHiReLQ9EUD2FVOA9jOBBAGyXEIllQehda8yqm7vQGLLzzYw9bGOzQ7VxN8Y7u
ZCDiVlxcvj7YppvTtNJUp2UmdykiRHoilutqbpkudR8X/hvhg/wnSYVVUovkUsSIdANJQqziQn+g
4eMnntBpH+yxJQuwval+1PJhWS0B35m4bj6zvqtJzbOQNYPgwKS2LjX8EFSCkdRcRMZD26TghWrz
OjUD3+yd4qVucS9QwhNrxYBtiQWdMWqfC1ZXcKrSbl8szl0/UyVjiRvG9ILIN0Cvj6CCEtAkT5Pt
nuysMSmZmFlA9llz/vqvSeBpSY2wO8wa3uOB20sHB9XvDCwbRrNpp9q4ngsAYqSXvsZJGLe01DSk
4y6j5vwI6qE52HTdU2WpPU4TuTDZhMauN8ZXsXhITVTwXap6ofk4MwCsiiw/5UH1lEI2umWF+UNU
S3HxtFYxkNmBhZV0119l05zVryU+PiQNHrbp9BJziLauNd5xq89lpj+FssZk1ONHXiwiF3oxnfWK
InqjxCsHxlk+6Yt31wKTrz7WGdth/UVQnQZrVgjttDFkmPi17b7PNUddUQzLNgpcyWWUrOI8o9JS
zcWpOtKdlp4cjRJhtQqkhvcyxi1CZU0Cg5vDwnCs/LidZ9KHYJzKPJSHUCzAYceYrZwktj+n20kh
2b64bHbIBd5x4vQYZiHZCEnKhgj1qWxx6k5deTfTmGdXG9sPQjTTySocxJYu3yXYLNYFkdF16HVP
0lrYP9RIgl3Ro45mAbsYOtqRMUDy1xtwBcYOy/9ya/IQ1487+chZ37LOrJ9yYT17bhTf9aKJ7lXd
HtOcO7xoDRccnnFH7F6ZdpY+IPi0t9GY2xsrLadZmmvInhx2pGOf2qTMziQB1jO2g8E2l1+DR2oI
GnUxTh+VwZo1poclmx3tYk5rq6Biks4sqtYJ2pPluMouvAmaDfaNkTrrqT4kBCweEjt5CybeAyqk
LWaB9cqpw63dUZLVxBjZATMYs02+rv0VL8a8mqNsxjgk8Zn1XQjwfXrQxYg5qyPjGLj6UR9bvHIL
zUp1geva7fapomPQ91Mg5zc/l0B/iGyUtKkFsJfay4yDkL8I6KHcZnls4AExANmJcbwGRekPKe3Y
igY3xmX/1k+LDcAILw+8yhVJlw/ws6EftTzc+XYY90bT9HvDfMiikTyEO9+dhnj9UGobQDagsc0M
aLM231seedSHlNo+yyRLGgoBVuYr6bqcp1of7lLcgic6GO5MkMWGy7bJ0TgxH0QFLXngcbE/Zexk
s08TpPOaBCzBUXgW4BRKMlh42D0y2LZHu01gAgYfw4qYcBiuRTIY26jq/HCcLZ+u8LfewTphLZVY
e6msdl2kO1CcxIxjh9NFD3m2pfjkEw9Z2MwfQBhqbBvKVVT1m7oaW/AGevscQfRDD8BziQGdV0Pp
akeKWnwxQ62sY11u65J511q8njVERY3PlEA/c9ILlhyi5ZiLLvmSXbu+jSHgEePJxizwHZ3aDcPQ
rpYGii0GChiMmnttMpstmYWXjWQmxo+kGnYz8JxEyuisRehnWoghMZ5qb4U4xZdznC9586JQkz0t
9DZ8rHyAdKvl03CfFA3WbuRIO71K9LkFJv+QFGaQJq9EBvQ9pTdT4PA9zsadNtG/jqnZfqpKqhfD
WWN3pH6IVa0CxunyJmRqxFDLJ1bNaA+deKxZsWxIhCYbwGOsSezFe6LvzlnHCz+BZ26+FtZTqdQl
YBpYUZTiNCM9mUqDGpQaFSldylYKFXwWUrlLXmxcqtCUitUYiIgMJeSlZBvS3Y7aRVH1clGbtlwp
YZbSxDqljnmMx7rSy2oz1bYVEpqntDShVDVbaW1ai9JW77/+246RJWfI1+mgX2oSYEDJovLULPWH
njWcSgh4ZHKbY4ek5zDxPs4Vy3BnCsD9ofuZCICuUgJ5GmT+qNRBUlmUwynFsA4+pFIQE97LRM+8
Y6TURUvpjIlSHF2lPWZKhSyQIx2qpm/GpHRXpVVOSrUkIeEpFdOGIHHg7TbukN4wfSu100b2BIfu
bqRSQuHQ7gizF/UqT8yJChj6wpRyaiCh5kpLHVepUlazL41Vqa0gpsI/2UT/SFX4fzTUgOlZqQD/
XlY4DN+LUts2FD/Fw98LJFzvr9/9l7pg/+FYAqHgXzokDFNlHnClIR9YriDE8L+SDd4fNvBGMF/S
cL7iC/9TXPgKNliCrIQjLMISxj8RF3RyDP+iLlhUntpQyFAXhG7+J1v74jHYN8LT6Ix+crvvOYFa
TWd7iiGIZoZ6BKJ5lBIX0wItUNnA+AetmQUKEa2zzkY5fys1YtzIyvg1MQe5JPqcDOsrndzIZo3z
MrY3yQW4wlmhE4tG7KYVpgY+y55Vz7ctOVnC6+eaPj+EQBPcKFMFup9EI+TiuGK/wSqc6+OGixx8
CL1gOctGRG9QexclOFpKepyUCOkqOXJWwmSsJMp4gI9Cz68aaOuj+yVkKkmzQNvUSjp4LPu5kjNA
HtTPCBXUVHJobk3B0eryAyCYFL2UKCz9nyV97Qwix5imwk3qsOO0yuqAtBDLfjtNmP9lKx68Nsrx
lOfAutPpR2bnxJpGEqCuV3CjE0m1T7DGHOoSgih7hrOetr4rKHIblAQszRfyLul7BfLMcJxL2ges
xZEn9rQBUpcZd1dp284JRZ5tWT+E28m2fs/tyPxFbzTL3mqGwMiHBScr02B9AIrDmru6FC45yVRn
61HJ8m1hAKAg2A+dan7qCVYLrPJMmDPgV2FeYq6QPlm8jvaCQG4WLXG/2r64UEk8Idq8LZXAniqp
PTbrhaCGFvt0sZ80EMMbg3v22Us1DFuI9Y6S7elP2Hbo+Im37MsyyujLgKzVKrGfFw4NAWoBAKDZ
U+0O8U6q9UDFC4BCKvso1Oqg7Y3GRxZgpcFeAUARyNNsQ2ufdbG4BlzTefns1DICMIVzndhPxJ2O
yq1WFqlaXsxqjUGlAVWzarWhqSVHrtYdQi0+zCZ+GZe22pkOIUyLRddmtAPz0WsLc+1RGrlha4/m
P9QOIQhOxFqdjQzPyWZOc7lxRuOxZN3ml+osbdWp6nC8TuqcddSJG6mzt1an8NcPw5mTuVBntKlO
a/dAca4O4oRTfFLnuc7BHs6c8F0bTRtdeRPCgvMfnm27pRT7YhuFMt1ssuYlURNDN3U7Z8k9jC9I
a2HMXJGqCWNh1KjUzAEkic5b4O4quMhEomaTiCHFakGHm4wtUs0vuZpkEi5JG9vM401uJ1cCh/Bh
oLSuRjUDgXxmKGYq4qvAmtmmSITkrtySrW/8nv1FnWfhCYGPyaSpxR6EOk0Cau5q1AQWM4p5hBSL
fCYk5VElY4oDvJd2bdLBt7YY5Fw10VWe5xyrMq6xfjPvDWryq7zxzdJMy9fzHhcO06HNmBiOeHXx
7bIl7wXD0ZCupMfR69X4Z8YRZ2eQFusF2xHeluQzU9NoxVgKq0zbaogWYIU8c9Op6bVijE0pjz+N
gcBlrGbchOmhR3RVs++gpuBOzcMGMP47My34C2ZlL4s13m+ezzx0zxmnWzVXt2rCLtSszVtRp3eL
+Xsu7Q8xduBEhuicN53N5s7pQKM0FTlLjwG+9Hn1jVetY7bP1ZSfqHk/V5N/pu4As7oNZJkJrFSa
aJb9z4IBft9mA3eHPqUyXN0nqgWXK/eLlBvu0aGhzze4fPRcQip1G6nUvSROGhVDAObkyV/5HCen
puIaxF+Er8nAZsr9hqaB8ozxszxr6vLDJShVt6EuPgyBxnCm7kkuFyYYx1cXLNY6D3GR2Vyq4Bvl
6o6VcNnS7SUn/BxMOAV3ElGp6Qvxq+ZlEFGZ7U7cQemEd06jKj6R6j5nmKtJ3e96ddOz1J0v5/IH
mPVOiySGbnUvrLkgGuqmiF4ScyRZzzYsn6fGmZU13W+/7pfqpkmNLAV6vt1M2WWYyoZMKbfSXt1P
w4ab6pDhmaPOkqhtXoKUCsa1qRc7W91wdXXXndWtF40nJZrO6ZcnyUthifpCmQPLH4rTQM+G+yXt
ztpArZ90ccqCvDmU1dKdcInuIsnFxp6ymoLcKUKbjTBrAkGQxvzpsoZcl9ABHrQubB7G2Xsmjphf
5g62+ESfhxby6VV9zLquDqxrVOV4y5ruqZxSD/RHuHdDp3vU+uBKFXh0iOmwxzxp5MtvlyNjb+Wm
+o5SoOvi2j6WrQsTJ0KDnWcBRY17bsX2rBSsN6Pmt2eDNjM1I7g3uvmZOBQolUZ6NyoqYPM2eacW
TiaFhI+XM8E2HDORSgR0ITOrLSCjlOk2NlgtRm0P7aULIO52lbWuM68/mgnQYiSH+KyY6ZYBmGno
60sRQnAwSbmvBqm+oBJAcReFLQW3YGNsuNDxQ4+Fkech0iY554fFzD9lnHaHiTzdw+JMMSie8G4J
l4hCPpYXshQpw7KoN1+XR1PjVrg0ml/1drAm2naDHgDprJN+X4nmMtloWXqRY3xIVUlUYOqkjSYY
ge0+cukUiKwJh0Q/nR2vMqCfeO3uqxUzB/iowA+0ZNDXzUYz5UNolMcoyrmOVzihaIltACBs2Ls7
j+xIvK1hLePaQRA+GQCjT+aUdqfErE0/caOM+YV8VxE6887iz5ntqSM8xndv6IS2SjDRegoc0hJv
3g4lQrtRjOlmUSQIp2/CgwH6bO0mMsYVHiMjBkTlMmlfZqOLt5phk2eZ8QK3jkszVKOlR6kFIJ8d
LNrgrVFO9kvpt8muGdHalm6McXVgKQkAaehc7TmVuaEZBWi2BbZC2xQ0LQQen4utuCwuBdZDLPf0
g2cbWTXujmEAWRNZglhouLZ5Ze1hUbSlvZwa3nd8M0DLJq32oAWLx7tGmtfR4ZeXUENhCOxq6I8c
uba+1nsKPLNB38dTIS52yKwX9L8FnSlvtgFkiEw4aticB1TzTvlN6/KHKht8LpE0qcCN5gmtoehB
yZ9SMntkttI7WBymWIqcDnbhQQmk8DSslBF6BnbRCf2U6NV70Jz0Ps+vDrCcTRuEod82qbWF9sxV
1A0AmlXGJu5JCIPlISZMtr9R0Kmi0l/SxB3uCXGTBx0dPUwFhrvi9yxCC0MDdZYONh9eO/S502o6
wyqJujOuw6eZXNhlSqaXtO4xzQgsWV2dG1s4JNla9wboAaxHdBNnXx6EJt5f7oGCSk+rZIvCq/S6
xF2vKFVnUF72oW4y46TrEUsvkTzagFbYwItiF8RJt5cd44LSkI8QQz9Z7vRnbIBvXk7PwzDKdBul
aeSDc5yuMy5Y2pnyy9cHvSRrydcAT1cqAHTRX7sFBrk8hmEfbL0Iv+6AzgMMq0kBfzgUxMiS2t8J
j6IRFazdsG/WBmR2sSzjfs4ghkJrGLY4bR4KrJ770fU+vkj2efbAxZj1R/lDeqE8dviE7p1nDLdy
+dE6KCdtQnEzizimdepZdxbauCsG0IFsTH6kJpWrWLGu7mgZ5xwjwVbO9m/HKKzzEAYm2wZj8O2S
+7ceNCwt5dkAAXOUUXurI/IBX68z4dXPBe7bW902zUEfIsgK9DvRUlC0ANCNb3MXTA+kaz+SxS6v
syWsNd9fK/PS59YLfvQA1M6F1hznrLnNcxsdZ3yKCrHHI+wV6RdEhdbNhywJ93hxfvFktw5FSeIX
MybPK3ZWj6OnILYagCoUTUgWtTv4s/oMJy5Qb2MXPyLlIAfqk9igZDhbkRMIo0zHe28Z6vgJDC5F
bcAsFy0OqXYWqOyc2olLXryrr+k4VpcpTbeL0ODh4dd0ycPxjokyuQq5JOQxKSvzQIibHFJKGPGp
DJmDI9sfBnxQSe3LlCq2aoC38GKl9qoIbD9u421oAQ9t5bVO9y26ELSYbRmTbR/1D8B8F+xnRMDr
HfgPTFOwDU/GXop8q004Y/p+tUDGouSHOmlMiot11XgU6fGTSY8xzhPaP1t/BDCVpeaucpVkin7H
hnEIx7uoxaWLjhSqrAMyRVbGC5tu6JgQa22NW5vkFN+kY6mFxC3N3ZhWG2+0TiHOftZ1wEV6vwv1
tQmlY6JK0HbEIdPzTUgpCZfMDY5/9uPhZmFlQKG7qWN+4ZaiD346YY4Nyfu7FYnmwtcMPG+6WmZt
uqjepKHmT122o3znMYl5o3WZXzhENMb4gEyBV3OTyNe2/0XxCinyu4S+FGf1ynK+tTbppvKxzJ6h
iaCxN8DgwW3SahDPvpVDy4h/9zrqW00TA9MWnYGhfJ4pYe1KsS0+uZunoHw7w2Be+xjqu8c7R5bP
Hl5UR3sfOfAtMiQKTJ+6rXJDMcIR9i3O2vyedNz/jO/EILSWKW7BNXAHd4ltZjZfeNLMBGLC9F64
r4TsbO0nWMCTw+xgy3M/vnLlJN5AzVM7+90w0iXwJIx73r7G8X2M3o0Gh942az5k916Zr7BLVibJ
qEbD8xu/IRa74kN10Kpcy8TSNG+d1djf7J6CW/hrkAPjHzPN3hiyLbnt5A4KXBjcuvCztNF7Kexx
rkVurCxvS9RsOpjZTfRPi/GeJb8c6zu0b/r06BKjAmvfTc9RlK3jbTdeZv0FoBzYNjBeMfVfBIp0
MmCD+0v3Hq18HzI9zjkr6oRXUDuyYf7VhUduuXuLOpe0T30jeE/0nJAMUmfUPHRN5mNmOMjhOR7G
FfSzrTljPHMIQFJgEfBInUEvznWCAkPHJxTYaGa7lnr70awu3m0avA1ckyOJl516KYWlswkteGzF
uH4RQcO0xPMZ3K6TguRyv5ltxwKYCwsZDKY6a/mhI0xUmL3pAl5HBn0X8SsJt6HFfUFTZx5joR4s
LMsFFMbn3KVaivptOt9f0uboaicgnU69qcffsfNtzvh9o08BF8hm/GquwYtlAi1D46engaro10tf
QT1FYylTVu/2k8UzY8TckMBgDuEuIXdQOb1sU+Gtumnd5dcqiv0CLZcvf7Ts+GTORfg8VT9o6dSc
NxwivNS/ZeFbrT/q8c8F4wZDrTX8slknVNYT305zec7b+1D+ruZviXhw3QPLxJa5OHiZkFBSGhg0
4jLtnn9INt8BSIdQHFwislNAb6PkkHovifOyByOJVf5Jlvj/Ouv8PFe//ut/+f4zjwse7hDVPrv/
6MPS/2xEQJH890LrKfreILH+73/bnwqr6f6BdmnRFEDt7l866p/+LRP/lieh8nvScvg1EqvYX+wY
/FsWwioCqim5SyHE/s2/hbMLdcHDTWEZuvdPJFZPVQH/zb9lc50V0tB1i5uTbmEH+xs4xGVMayKG
to0VtKQraeRrejAITL3NqUPG2hmF5h0DsxrPaURMfImWSh2n3kq2zQ8RyWXPFv7BpqXmuLiveec0
CoFihFfIpeSii3nXipG7QnCnZu01DObh6EGROE5lvWXHkszirQv7ZBMTP7FNXNlcjU6urVP22rTZ
uZkwciCe8IhNcgICqiDLVVVZBp1ZYWnbjP4DNVrpR6tqtTpVsLWoqq1AlW4RWRm2hhm9j4RdSIW5
EGAr+864GhApLZ/hc9Z3aIP1vVGVXpjfb18/GlTdlxkOxl4fNdAy+pDcBBdd7Ds4MLPzKMtbI1kn
OapAzKJJrC4hbbbIFa1zs+70rnTbokYJ0VjOHWq6yGJVSpaqejJBT1lAWkWo4rJmNH3TCOJjSqdZ
TFr+2IbE14Psh6D1LFL1Z5HK0eUmdS2xaSa+pWrSWlWYtgD97B1BhZqGr6TVsI1UqmANJLFzl6p0
TUaEjQZVxObNPJCtOATSmCQshrDUhBhRKBNTFW50ubWAhG+jGPqnpPFHq9Uev34wka6igLw4dSal
cNimoiHZVihhdLKXm0K1xwFILxi0ureh7t19hpx1yPrixMsu3MbR7H6z3XSlEGyPUWejlML6jvQ5
OGNhrTv3IgcAeyb1qQC62hdejeGd0/huZwW++RB+eoif5VbWdnbCZ0NAkrK8rw+DqsfrNM9j5VmW
KBA213vxViG3bmfa9sB2pzDeP0dVw+cuFPK5HdV84WJbN6t6FKq0LzWmQ0cRJsaH/mQmYF/TwDqR
ArKYsOPmqTe0XV1mYlerQkCh2gItOgLdhLLARn1F/vxfqkowhnHoozeGJ+hlf30wuu4nBklzh8Au
r5JewtBlKmXp8mrZAaiKvmzIOFQHw8gdSuycHuj3dNQiR77LVMs2GijjL97Y3C/fKQjAe5zis8oW
7VAaFR4d+i1XAuzqlRVlc00ChliTtDb2mN0YL9mtVx+MrCnxCrfqBrZOZ5c0UqBdmaVvYzzylbNj
9xziM/Il8sIuxAyIUWgMuQUT/SIo8L2XsIhNI9lO3VJtuCUo5oLTkrxu8FewqTBx8NX4yE51sgQr
UHy/kranxbfjNmhLBIOh6Un70WjpdzFTHeK98eJWpFp7dqoXKfX0TBSMXS/u0W0HKniLMLG3CXvs
2ra3CCmXpDimCBBn9qFPcqYAl1DUsLzB41zu9n8n77y5G9fSLPpfJkcvmAsXTEIYepEU5RMsmRK8
9/j1s1Gre0wwwcQTtPqZqnoSCV5zvnP2sQgwpSq9U6m8PIuWlaJoLe/ClcA8/teXZQboDHXb00XW
u2vyhtAN/DdqVUAGT/0lnAzbETVIenOh5LmVteQs8WdrFe3PaAtnKEDj/e+XnDTG6qICdLVLefuX
EOTOCiJsRc88Jn1dskuZpRXaRRQ5aUIBpVzIbk6McAgn9Te0VT8fz2E8CCdRUCEGJgj2JLSrSGYf
0I288Gdu9Cq/WrhwiH3V4VNp0K0QSBB068RyG11hvQxGjmOQ9IiuYowv0/A65lRQBFOVPc2Z0t60
BQsXZKeDFlDrucSzhWOJdSskG0ihIrR9qZmzn5LeaqgVuZsR24OxAlLM0mfrnPQaizG+Qo99QqHS
TeKqU6lb7sASZ1PpO6jCt0jlSAQTxuIjhR0wzIRwqZycNkZN9M7qaEJjTjcN9Yg7DM4xQUtwY4pZ
OQkZItuuP+0qGlxKHX+iUn3WrTzeK5H1TEn1sk8DbF7Mkq7CRPBC3eH2FhmIYeuXMleVzYxHkBTA
SKoy474b9YjvaobOJgX8iiX4MQaOnxqa+s60O28UsYXXfnnP+pk4UrZiumiUJwcxX6Fs+jpEY2iG
/XkkE6iOM5eVnqIdq11Lt+OFlFHQf5lD2vkSF2OnbxuDWrW83IVRyTScKRttr8T9KUq96SPRR5wx
wa5j5C/ZQedJufRRhxo8yCrZ60bBzvEd0QoPCkpDbcoh+mpBbO1KuzgVc9DQtcYGGOeDcvj7pQgh
65dz/1GbNiOdpJA2o4A7nWAlZTi77Gt+4yIAnuqhmXv0q5pXeZiJVytmuo/trMfZEwyqC3KXq/tE
uC3KpJHiEUW6BCajCqvHNW2eeeM6R6yoVJ2LzBXA7i+cxKcKbestIekz6s2NLbDZkDPDr5sqNR+l
rKfMD4ffWK1QqIoIPpUAXEn48cF4Dnuh4HPqKk9jsuNrUn9NQjoFrAmsriG7+rLQaTO2HPdXpKWu
T4b/vZ268Dc2gQm1uLYZfPm93UVPdpdyUStEjTNcUe/1d4zDggGe/AwdeX6BO7PtK2t8ZLX5kBsz
O9kkQ7FdGNS+RDZzJFX3I40LGxirjwS/bNtAjyb3ImPiBdtNniuZHUnNMYpBonpIkRKmPCtJBQ1Y
TZZtUdX5Xu3lj4YaarfKu8RhxcMVCI2F0hYEHZI4DIe0l1ys76A0RJDVcvmWyVrnauHCfjfhoCoM
5WSUDXKGKbjJ5OCjEuIxLmN7i8QerpFSkU23XWMrY6Dc9UHtUK4qLuOSgWLcE8XBhyt9CbMyiPLu
4nJpCesNTLGHklb5TLDxdpO/9MwbcwvE1Cx96VpDBw6yQ99JbgfKG70yiF/wS5PhtDXusXTCEH7S
9Ud6LE9p3kQHyVr+aCY1faMZbLXAfBmWCT/kXEFrnblq92l7MfoFAphi0HTfSvrTAmFs0dPD0I1k
fURt7nS59So1Xi7F+oWjyX7oZvNoqzyx9sQdTZKxcrYtgPiBBm8R90B/QyymbtfBmg0TpQA5RIPo
uiZ0wrKeI0k9z40GyCGZlp0x289sGCWD24dx6ZTXgfUYWahoVhGBT6+tcZozlebSrFhUneHUNli9
U2o9jkC91tMIDv/O1+t1GoPQXCoxZRsmdtk0IqxkqtzdGzW8SWmsbuG0pkfyFwFE0fRlrlUfNpj4
Anwj4+sDBiw4oTDipe7kmItyOCiBdekwW2KG5x3qwkBhAKKhoAIU2dpmZp6oDyp2jZ1IuLsl1S8o
lU8zAlgJGGsijjEKTCQND5kyN9uIOlygxvioy7I4prK0oBWdwjwYPaa2/mTP9h1XHN9NaW9WE9yW
dEh/kdYvyLnjNk+ZXTUtG4SaiCetnLo7E5LMbyot8uo06+5h1/e3iEu3GWAkFfYiu8IYSh4JmAXU
cB74NoJSUINJViCsyXCIlMNo2r3hlt5ajJnO8xBre0SaPcGw5NgH2rsZ4vJOqxJnXG6dZvYX4Gvt
wda6S0Nn4lFR7c+xk+fDmK+uwdJCeGZApORXxagqJ11U7bXJFckZ6M/kND2JV4nbc7Sor7bopf30
qZcqrZ1TFG4lUtuINGwccsVlhy103kaZ/BIQiz+FJl+4miFa00Sx0fU69PBv662Kg4LD70bSoCLi
cl6qZk/nwfhuaijEUjPBQqnUE4Bw9bBUKJGpOeUXq6ivdtyMZNLnwJ2C1ee5tJz6VPnKeNikHaZj
aW1SA88cSUKmDpmoYI0AFkaDN2c1vwZTk1859kv0LEW0h8DkAvcWWmDmE1t1IcHMx3LO20OujAg8
Y0jxPBq+PWJHxZHm5aq5j8ZRuonOrP1iKX7SoeqOYmZu0IhB9yqAvWfbhos56SFMhB5DqsqgL6fb
7thb7a+A878tC31yZmthIIvo7kCq3gKX/2wNrXpr+22OZ+Urjblg10l4NnvSjsQetAcQPOLh71/F
Vtp6jRTDlyAWzG6cwlCQXNIQ9ZEqNP2gon5VVXySwwoeV79skV/mjW6Kxi2oz6MghRDnFCu7ebI+
RMGWHMr8qjGMLm1VvIrcpoopsKaNoGbtkJZ2tjYXUeKj5R23MSwAXZy+ay20cREknGYh7u7nosPn
YSeXQKKWqq8RIVcTQakakNqDmGrSMMLyWaaDX5TWH5FIsK+Li6lhiC/gpPWkNE5a19eHUWQ7i7Tx
3QonCmkltC1lPe9T3SaIf4MppHm1UPrfxJwJMSSJvh9D9E+V66VSxkAEwytnfEcRcQVJXDN9gAYk
1LkW+rP8lRt28lX01pcqSYAXW5lu+kxAulu/KINaPjSw2WS+MZ8KnJ6WBjwYo37uCm7XXS5tigoW
wLx2BVRUA50sdf7nl2L9W1Xil8VRkjGMZohf2NqnhKt8o4F4aVtJdg2mIy74+x7kiRS9kjUioK22
G4ruqA+TUd6ytJg25UgKMkZoOHIG2rNivRX1iJotV80ZV/PglWPEOkdlaZdE5Q67+lsXwfuIpvFd
GOJKQLvedhJTQDRLTNwG56exHt9k4C9+kTUw6uLpMjbsEbzxmJVpxdoGmU5XdkZ8Ku4xHcY5kKmy
Ce9UPxiAsVn8+5qwk25K4lDrAPkXSb8zW8TYbFhbSgg4FE8T3kTucwWBSjKxMrD+Hl5nMaSP1RC0
11K3771izk7aGl9to4v9XNvyrQLs61QrAwDmO/e2fpnuUahyLCZ+lUGO1xrbeFHzwjHo0eEmOVEL
1OrSTSWK69aBpHqsctLt7z9b5jjfDEZre4NOnbdq4UyQ1CW5Bd2wOAoWM6VYkSGMCl5bhTc5N4WO
OZO/7ch14YvqlrOcKZ//99jm/0uD5T+FP4Sw/134+/hMP5vqs+tmXtU/2H+Zef38+7/912/9p71S
/MNQ0fYsQ1MtOij/M7qp/kMBVo7N1hIqKZNVdfsXNtpGLzRJbBr0bupQo+EZ/yu6af4DrZDwplA1
2V7/3f9F+tOU1cL5P7Q/YRm6isypWMgbFBeu//6/1W7Kpi0mOZUDiqGeywk8mgTXiwoRintwOCTV
zRzuVTUdjAyfV7Mj8I5vki5lkjmBWh2sGMkfaHkyC79qa6zVnUdinZsPleXLfoCSqSh/5gbYEXcz
bAZCv9msm7bhZIq+rczCseTnhsgf/zf2Lxp2QNU4hWI4WNtSfU9jlPLyZ/3PjBDWbKLPTfzBBjvR
1IKhxWEOyhQAeyf6ePHUILnLzTex183YngyZnKB0qpuvGQOoTMewrn/3Be7QIfNa9Rbk7KSvqX0f
FHepzjJ7QE1rU2EitXNUNb5b6doxs1VvWgIcfmsPr6LYqcMfg5SI8qVMT2n83sMYSpOLQGNkAFU+
jotL7YmPrcZdiZiUpp0TlsAoLD03ou7FDuNnpe4fUmt6FjKTDXDS5j0zMlqElKPWspWPdyV8lKV2
Z2KCKPvPtvxp87vID6bAt9S/Wv1lsRYAUxUB8M9icESfv82ZulHEY00v0lgifcBPsWaPOYaxXLBP
SfbXRM6SFu2NRTftiGeiYA8CBLRp5lfmP4zugd4CAYO+JbLfsFspGc/V+Arwhsk3l0Wwvgb4wqE6
M0VfCydB5+r1LpPARJMNDEbi4+pT2gbsbMHb0NtuTwOJyfAf09iQZYe5erFX9KD+JrXWtojoBQfA
hM8YlPbZTmmLM1VvgTXdl5bX2lSWRNTOjTw01YhtI+OX6nRhQO83MreRFk8LhFfL4xZYCCfHrpdB
l8qXKLCZm5s+8s42ohRnHM1dDYwKixUS5Ak3Di9xwFUE/ajnHCXwNcDG5Trn6qnsSWx8gCKg8p4Q
OQQoYXoTCJbWXJ761QjmyDQN9yzTC5BLHA6OBgAKJ85mVndZsJorYObx3yu4AJZFwy6WHixOTlbP
nDcAN7lA2CICUnIPBeVkBNJLnYPU8kV8M6YKQu1F04JjzMkSi6WTraPu6u/Q27rGeP436ToOJ2TB
YLwLsv2yaBFQZtyzwWjbbylzCFJzjeHDBpGxCzJon5i4z+vofVmH8PM6jp/WwTw4HMub1mE97ZjJ
Y7sO8Mt1lG+vQ/2otf9MXbQrOELvpaSg2MdMX2pRUrgzPhqxwvbO6LTEKzCspoEO94C+2giILS+r
rSBdDQY6ToNltRwseA/a1YQgr3YEdTUmNKtFoVzNCgquBWW1yTTrd2jhaAhEphx6LA6r1cFYTQ/T
an8YVyOEuVoiLLwRPbY631ztEkvywOsuN3jCCvWL+rdko+OuUAQ2CytEQm31qmZsiQmjAkK5mjL6
1Z5BeM48zOWXsho3iuzSmJX0MOHoKFdrR4zHY1rNHstq+7AItezqCcWyLFuuI6s9ZPxrFMExgkd2
PAZ/TSSrnSRYjSXIMoEPw2R+pDNG+LY1MPInmo7RklONusbN/n6Z+eeGLE9oclLIQJ0hC+LX6Bo4
XGaTwpYMz4u8ml+s1QbD7anbNYVZbDsZzoqsZo+RDuH2r/paYWmhp7Q+yau5xsRlU3LPPir4btLV
gFOsVhx1NeX0qz1HxaczroYdkEaqH68mHtos9CM908/LavBRNXHPk6Y7cRKb/WW1ARHaVTywX3Dv
TF3zGy39jXANcdhx09VGBI14uJU4i9rVYmSuZiNztR0l+I+i1YiEqhdse7xJ3WpSwpyDI4D5haeu
FiapOaY4murV2tSsJieVqNOOJO2EkQWinZTKsdONwGfKdRUqSfVpUdZ5ml6aBzT6/rDQvDLg3k/H
UN9FQWNfTYR5mE459zhcyHgjBDLx320nt4xd0MJCF0GFE4jeqlckQJSSFoy03NPty6sDUt9antTi
vVZQ1pRwvRosafUpAwqgfq0sj4OtKtQQ4wZYEkH7zYxQNQiYW5KU4lYG4R7FSLZ8mONL3c804BpY
JCK7ax6mTk3OCWt2VnQ8XY1xH1kbNzHtLq9aDQZAr34kVdGeNBWeiKz4aVNoTxHz3p1GWS5tC5Gg
5nQadiV9oTK9U7Ua0InINOtYsxcHY0GiIaQ9tSy7E5ARWQzZ4zxB8LJpRXLMNs9rx3ywK824cLvr
p7s5nRW2zGC5PyRt9FjWr2b1CKTQzxYG5to7KW63wQuZA2rmnUwGlof2FKLaIbklXHu1SvJqmF+i
+Elaa40HksWXN+pHFMqfYAuYesAHCj4gx2w6SqbRwzbT0PmcYR0bfbtUHgzls84+8lRz5WC7NLKj
qgTi6QOr0Uuqei+Nt9g49xnvie7b9NBNoB4DzBOJikOpRlTNOje3vuUwcQwt2sop6GcasoOsOZSj
6ff65GLecxoctUAi7qklHzHF+w1Wuhra5TILfJo20DfzoUP5X2SYw2zD4MQ0kGxljDofQ5arZFdT
ngd1+FHq+spbQC/kITYnDiMKQOiAVqlk06w7YlIQ/JqgLkU/OMtezSTZTbayB3nkjjY9dhFTm81s
9r9wD0Sc3yUqjqndNif6DwOzZtXRSL1PQIFCcaPtg235OrQasrr4CJLl1lURj7fmRbAQQDHh2etC
uk3lbU84oWjxhAIADXD9t81xgGk32ygdw1i8SUXm4LN0arabyaqAl7EfZ91zb1qjM3BEyj7AYnwO
SvlF1NnNugxvinUgHAORiEg86QiZjutI+1CVV6MKr8an0t2awjgG7U8mHSkY+RItPTkq15zKeh+l
yVeXwFmW9B1Y4LHhlRnt/L3t052NSI7lmIMiYzB0WBwZAdljuU+vxUoXcEYqERsJ1n1E4FkqD2Ec
c1evoEGBa6gq+xiHsM5tse0zDlcySZYmdHuBFBO8ywr47mR+HTPAqG35KHE0WM9ghfbZsqDrao8V
xDouE6TAteGNgUg57mMZCAEuTcNathA8Kcb+GU+tgb7lUPE+wHbkqsphTKHZFw/nHmd1NlSPTdKd
1MbahH10yTn0tgYowAjKQn2kPO2Iku+qyfTUWimI7t6pT0+jiAjq1o48SFdDWW4TaLNK9ngJJPOo
yBcqD0rKTWepI8yqPwXzgxbMX2wdCsEd0qfvlUV4GXc4iQPBbmhHh8pqHhppOKkUZbXYo3iG0r0a
4a2RKkZX/E+EAVdUmysxKObR3oTij0VBOLwVM9kryyUivxsg6J215CC375lt3WQ6leCEiwuDwFg5
Lg0Qd4n+kwJF5RShOkd66yzl95XPG+ryM0xVptnRsTfMrZT/doWyWz8UQ/waVXd9pcpyIAhzjWPc
BUVXFnjPPIR7/baE5zxHofURRCBlm2RHU1ygLquZQca3I4zer8SkBKOg5kN8CR2mkOCcAMFyxI0Q
x4mkc19hwv4yqLfkhRB7qdJj7HF2NPUNIZgxc/LeMeVtqvKMwHc7GBzAN8aJR4Bhv/Si/tB5eeNb
IkmMtU9t9kt6t58n7kingueBTpD92DvNb6KpGMt0ZkjTHjAlkJSGNmpGI71C1UN1TciEGcAPTCRn
3HCpy/5x63LhfGdrXQ9tfqrCO5PRCNttVHk9B7HZinKPnEVdBueBYUUAZ3vamlFqeGAVALHdY2dT
U0j1iSEdxmq3oB11MBOirbXj9VDOSPLci7DpuhOZFCoGGyegJeiq/Raf86lYLmWwaVD6pUO8n/ft
0/Sc0S+GyYkDP+j8d6oN7YLyPOc9fCuf+LgVCGZXfP1XDkubmITNG5wPaf2RsJE+Yeeic3URvI+X
TPWhhPeYLueLTuMsaZkNko1oDw0sbqLOXzE0wRX49ysNrvYxNjuMnJi/6Jx2+ifcw+xCKhkvIHaO
/YdzAhk90jMg+2Wc/LUz/qCR0p7Nfpk7Bcia0MMHRauWqM/GvRxI729527r0QMkZv6rxqtxDzFky
V1nOU/nSzLS/bbA7v1nwTRq3wSlbszKxGyPQvKMgmukOeXZF5G1a1S0sQCCw2mLHNDb24vDc860N
4O0E3yDfCi0M/eLXupdkB3wwXcb3tJ1jjycyAOtS3ovMIzpBocAYnjKZpNEuU4iUDweBC8M65tGR
3a+a940Cpe+c5KtFXxtOg3bo901+AB1Azi9IaXV0yrfS785gKNQAP9sP9ZHmn7JzouFSMkUbd2t9
LVMT3l6Qw8sDbYp6eK7NL5yeG3k6GuApLZeoc7CXKl/RHzBGtuklzJ7k9q4B9a+fuSuCtV7Ce/VR
ip2O/q5f0nKPW7Sls6MiQx+Ok9fTQM7ucX7WCTP2r3Li55TyZlvQ9EJNNgE/qIGPAgq++ihN53x8
UJmxy8o3EwbplyIJVWbO7HGwjh5ZiYhRoS8i3gXcS5AC4c5w+XLSb/xB1O9Rvfost04rnpvR61J3
NM8IlgLilM6CRXrZR82b6N6GlOSGgF0LChocbMVcyli/2ZaD1OdJW4Sfcu1mvqGedLBUXMxX88AO
v4notnXGjX5fWruxptSV8fgmsBhwbGJYIZ3PJK+kG7ogpuL2JKQyn9AbxzJMIF2yN5XtfEf1m5fj
+KpW/CK4xg+6xNAZNQ+UU+vaHyQJwwEI8TbRnnhEiurIu9t2/OZzMGxhD6/6M6oD/RfVeeHjEgZn
neQObRR7HmKt3Wz66pa9RjOzkn1DLrbZacaxe12MI9kHfVsTpAijT13GuQ195Ni2O4xCVruDa8eq
TnN14nL2IVNPUjvl47N4KY0YXCYjr7EfYPg7yJeJ2NbhN3dWhfmZqG4LTLrqBvHGAF1ob9X+sBba
lr+ZRkTvoJXs+RSvXurOE9Pr9MtLwXvIPlkziWLQ4GrGA027vD0kYx5mewcDRUSYbziZDVs52mq4
plRw89fpwSHBiXZNuNziOSm2yuJVzU+c+5TyEaxpyH4VXqIwBdjECTBFb6BKcHKnM0dOeaFoC/QW
2AqQU82mfQWSn3AMLTdKx5nZw7BaDXfcvZn9w3FQtJDmN3xsKmpyUIs4DXG5EJv6YikOV5ruUgxn
paNJZH0Cgu/hYxGbNuVG6UyCoNam0l3iZ4hmqdiRXFgKJyzdRKz2aJuaCeyrJZqXT6EYxcLsxY5e
+Ex3jOiS3hlMqe2R3xe4A/WJfOaoqF2YfjjGq/Qbs6OgpaHRgALvBjeIII76XDn51PCjqwwZt31K
+6oL1zKdXyrNTz7WUfUbJe6xfag7ThTUQBFD3OT8BcaOhLCzw9vMYJ1Xd+RxMzn18By46VM30uIe
0l0M26l+0uuXLrtPE25g+Wp0OmsgfmyATIUDucZMjiFznZLgrpdsKbRUm3Od4r5GAdzPwXOhbtse
0ATJ5m3HByTbqTxekBUxrijn2Uo4uDx0LDJivot+O+tc8n02RCkF57ltWpYPlzFQeh3dd83jFI6r
KuTFesu5jVsbNdhTAJZNnjFdq2wbpn5NzUd/W7AcW27fHLBkEzUiWlfMzzaTHwMkU3gcIz7dJwrV
+RzOi19NLljbOvdTqi0gu59Yd3Rau5jshf5cyqDgWbEx9myz6BZxhYgQF2iYw1ddD9v4HWzvbIO2
4YS3I3se4C+jP6BzO9nRKicGxGzucqbdqEW4/VOfIUH4NOib+lsB7Pq8jgiUDa/sYLKGspK6WnPS
mG3x4OiHPn+0P4vZ6WHHBBA1LjP32nU9cLAwzVSEGDtIulKyowshsR+65GA1HknNKXPr8JOZh6Eh
ZR0IDPGj0ROVCo8RcCw86Q9Qfb6/WXMi5aDRgLERd6l5EFdwblUEux1Q3CaiOpBD6WcaP4btnitU
h3taO4m3ZnE4L7FnCnKp4q0ov2Xk3wZgt4tbPm+88afF7M35xOPjxMeCt63d8/DAJ80+o4eFhGC4
5WVhOMhqi39HHo8pbzXjNQYa4pGTAuYJarLSu8GP2Ts95A5lSxd6GhwSyzG4Q/DoM0YHdWGbsGo3
HXORHQu1jhgovarMNXMiEX5Sr+9s95FC1OQc9MBqAJG+h2OiP+YtR2ocYMlJbb2+O+j0okgBossO
YwRw1lb7g2sQzfLRugy/NuedWv8uKSPqtrP9aZn7lriikByZ7vUa//p414oj+ShYg4l85hxCdIxc
UZr2XoPMOzvaM8sF6UDIGTUS7K68aC+l/p2bX3NDkmjetFW1yflDe9rmXGkVvXH8ANhvPb6pdvYp
ruY/ZgAooAaFdBtndfoJoAJiEeqckW0hp+bhMisu0FjVtzmZqC5bLCFiWDBmtjGAJaLek5zns1KQ
W1tPiepylCYObSQHeKjX3ZbTX8T5WHXSN47U/aV6MG+roL433rRDZx6zZCRf5/FRH/pHyeSB99aK
9n49l8Ciiq9QUBBNUVgzoAMj+uqmYLVeNlLExPwPh5LYpNSGwbTHJ1+ilFz3UxszwGVpcXVxYfBN
6jDIYwTemJzi4BNtkbHrHpECjrDTsX2lO8Z4geSzb3Oinyl7tO+YLHQEJkd9S9JXJDloKfhdcG4q
yhmaXrhSAFxCDXpxaLq1xu0kjH1iPhF43IzduYouIJXx1+ISYF2XtmlMqoUzknpKJC98WjpmGdjR
QtPnMeNcVXKFzNjSp6O2RcVnXocubvGhqx54/MyRmyXEWpqutgbMhBpvJdMA+VJiL0Q9aD3zmSfr
wOzFIazTgRbkU8XgnsbK3OEEEF+NaNO/CXszHNJTyrtKh4TiIrdwlOFDTt7RZnQC6ztAp+daBAcJ
MxPVucyRZ7dkAzQdnqSJ5YHjcnqaOdW3W2WtvGPb/LYZCw+u4Bz3Mz2wO9TXJb/PTFRm+SrhLk0w
CeKz4nI7uzrpzniIkEimfWTL+7CKD/3S70LcVxMQJMHlFMvQZFOxptceUUOKF+VHetI2s/6HTRsA
vbvwYKX9mz5rnMpMYI1PMSw5e7xIMI+lbC+QXVBJyCdhxQLwhwtoKeNzJceu3AF+sqWb1hBZYxZS
FK/EriKeuVIm5UalaWE8tSuHQJ/8wS5Qxdci5AfV4obQD9cRV2INzu5CGx/3jHOB7EvzpUVKaYpu
DSt7WXxozeIV8yexzqXczsVHy8o7hxMFQjFWXMuNQmw0yofedjg1K98qeZ0RvGW47uNeRxSrsG+l
gMBNLpZW2TqpQPSlMJCBhVQ/LKz+YnjrzG47RGLfjtMOAAOxaOU8ZTMmKKBt+i2k6zxZUJo0Y2s3
+tXKAJjyIJgTwiMRt7Efj/lyylB86APHNLCppMThQIRNFsVM1Je43w/ZDy9yBySoW55j9bto4A2G
JR6Yz5X11KJ35sOI9uVE+HJ73juKfah9b+VXTf2IxddzkRFsv6D3h/N3K85V/xQMH0MFegUKRnGd
2tW//SZrHxM5Xtt+XKIXpUG9G+bHbJRLlzjxbhpeMwxffHM6trO5fbAE152IE2rfTYgZk7LXy0Xf
93VP3TUIpkaMjxRRGFss441CsIrRJef9TiD5UL0puBioCaszw5FdaGMLlaY2d5YVpFhn2IcJWJPM
6TEqTW91INuulE4sMyVntIDJTdEllge47rVqtHwTCfl3JR+kHUZ/krYB1PLiqnD2oK8llV4kq7iZ
GKcso96qXe2ElII4WUCrY1Jwp5JdyCNsVwEtITqkRjBSdKno28jI0oMUDrGHEnSaDB49Krqs/iVW
Ki+09eAMyO9GEu7Z1IP7ohWhZ0G74E4J36CuepfMyOiNqvnaGuDAu0eCS4n0B8L+GSF8F1i8B6E8
7iTBFSJuX8tIcsuevBhNxaD3lKsoYG1IdPBNyFudMXh5XD1Ta0mdzB7Gy74vxbtNvprb0ODrmr2n
wpTCJvHdSOEtq2zPNoKtgh2a6kBuPxkWh2XGCqanR0VSXuhz4GhedkfZCp9yJU0c8chBW9QzDimJ
tskWe5wzy/a1t/NfozW/hjreJACvhzk7FnD+lJpihwCAb8Y1olJ7ryhM7IPRRgQqV00VAELyXskh
cP9C5UhcUmykYQ6uLD+iVFGlzqxofibWTL0qFwcAAEwN1f6pc+krqSzE0jSgQbCAcGh3sGLjUKHT
xzCfGSUdAgmuQ8MAKqRwxJxPurUWZJ6LKX2UgzHZxUQ0Ol0BFdFyaGAQ4aoVgh9uYOEPJoBSqZLI
cq7g2g7BpgOSpUjrWWhidc60vtnYJRPOOsLPZ22bdJ1o4Kvm7LpwyDFz3E3uZDFqIdMOJEL0BQrJ
tBsqXkdFfZJFdMtK8zWdwk+7h2NrFO2R0cijJvdH2kRTDsm1pcTcLcL9VDVHW25Q6JTdFEY/XYZc
WU7KBYkw49qazBsoToSvybSG7Kc2i0u4DTQbZOmAQeysI7LVaf6iB7z6pWnw9OdHqTAeVLv/YzR8
/k3pbQoe63k953ZX0vsukHaiscN+0ZND3qeHzEpvVHrw8zGlRQYtEuN3avQ1MXKUzPHW1nm7sSZW
FUB8NGx66dA4KW9eTwSyQNpdlkul7utEWRsczS/ZxoWQwICBUVc5pItBsiPrp2RiejN4TVl16ZTF
KWP3fh3aT3jCz8oi8bmBLG/KLKJ1edDa0NeVeF/ZGsJCgs5oxuEjlTWS6H+RPM+BmM79bAHEdLWu
u2EM9hpFui4LdXShyh2fx2jnaVzoOHrsrAbYOvhLDZlZIxRJ06p9Ya53txTk60Zsm44tdlXHYqz7
tL5T+ddXh7qsAarm5ybSt+lwbOZhBwCQES+Yad1+jpWAhrk3omFOrKK0aAO7Pj7TjuGj9tRoBlRe
FApyT/KAUAYs0e58q4DDymHMWBpELwWa4MBtB3cSAhvHmduQ0whFxrFZ3qbkKx0/FvjRCZ8Y7dsO
e5cgyaadJypZOXJ2zOsXdK0R4x8TnxQVY0XzYQ/kABK36QZeNeZFFt1qwv0HkHQKnITIcJ1wMGFL
EfVnxaS85XVRYvAVU+RIOtOd7DpqJcZz7tDTX7PC0hoOQyknkAoHS6cSgIv6McN38kdezE2ZxcyX
IIckgPyapPU1nGa2UjKZ5EaVlt40vjXkQ60PMKUjE0grulfpO35+pB6SrNwi8QifqB+k90+4ZE9O
TcwCQxdENm2zsLuo5eQugh6lgKZW4OGFrnAuQKuUB79nYA51yBFwHJUBcrUGF0uUm2wpfUDeO6Fd
Sj4AXYXNbv5OOeboz+BDHkoKUmP9o4CtmeHfkuzfDEMlqH2wBQg/4HcIZWFVqfiorbBUnN60LLbz
qZregLOfFYrDAJz3enIiNkOZ+HKAyre3l54BN8gvszvG6kGMwaciVmrfciq7ZXSByrjRHN5T2Ti1
hM/Ra6V9FOSvFTUpOI4Tqz+ECRmRnv4iCEMwLlq/1/Q3oL5z64OdRp5p7sCj/WqsmarPW8mKfWCg
HpdIhBY8zsBSW0flvFtqUNyTDHUVfErN786nY5XPD4AR/dAw6agLHjr8rPKIDDKS35V7AoABNZ9V
exXENcI02lZFwUSCm6yVVleBuBmT2FbRludiusb1g66gU9uxvA17jA+BjHnUPLFGX1X6TlVdOtaM
P/TcgnPYPUqL9cgBJAAVLKt0GRBkFyQV2q0kkYem17EKfiVjfLVrBif/wd6ZLMmNZFn2ixCCUQFs
bR7cBp+d3EBIJx3zqBj16+soM1oys1q6umpfsXBhSLiTDDMY8PTde89V9rNI1CloMA7MGOpx1o9z
YXHOYz637lVCoSy0Zx89OjZ/yoQAcbybSEfhkh55CtcHP5OP9lxew9LZ56qD5sJKG80GofhpSbuD
GVILMYqHpGxu8wzY3mjYfYwD9LL6nuYUQgzVUSbN0YcBUnHoncNqDbDIQcBW1IkOE3m76jlU4Q6H
/E9TcJENILJEvG1gdeV9cnTAGA/q18BWV0w7GaVXO+mPBmgTL6q/zL7HtBK/AOTZMZXeOONp52Bv
OMeGPR2GqFdHWOeEWxl/Jgsp88uUwXUhO43v5yfG84M3yzW0xudM2u/d1HwMg7x6VDUl4Q+3Tz8A
+Vwy237o4wSX/cQjcngRnr+26fpNE3cnR81JGT8QihjN98J/koQP09kgXZFflJ1tspSPsPKfS8TJ
doyeOvaydLWvFRk8J2w+mvFbPy4XlbfPIIU/TDu9DDioEPlXaZF/0uHaL906nt8MjnFApCHHpOn3
JYPzobiCsueMF3eGoUKz1cZPmqfYw8Qk4hH9SD6kgE2zyVzJPt8WtqKR75HPK5zv5DLIclvwMfQS
5zOARAvoCrhN+tPsJVXTchfH6SOoq6cghIjsielWkI1HRuYwNJlYZzA62PHCojS+zkbx3KvwrTLj
Z481uMWibhqaIymnL3PwWfHkTFXVu6X9KQ1kc4xZ5it9gc/l4LzYkmGFKbjM+iuGwFud5XuXhFld
iLN008toshqIBrBCXPJUDG2QeHzOE/ypeilEjb03P83Ja+SpZ0oPnyZYeGGXvndBu2ti51cnRzx9
df1BXGDT0mOPK+JiejisEhFi1OnuC6WHKRq82eRH11fnVosIlPEZUfcNuoZpEtzwrG9JH9w4hK2U
DB66usbdASco6OIVeOVbAHYGTENZYOzygMWs8MMdE+SLcPrIU6j1tXzLsvmNh9e+CEkdz69za7w3
ZUxravFqPMxTd6Ua9BW2+gF8O1epe1Cd9dkU6wREeF67VKv08rmJnqJo+MWAtBF8fl39dtOO9h7S
W73k9TPddz8X91Kr4D7V7cmz8g+bF4mSwCOieKtPbD21vpGKzvnCxbaYv8zMPhgxlqLuOpGsacea
/SgaWgb1P0UnouFi1YwWx4LkuS2saz1Y63waoEzN10T2v5ehurmFsdN8jHKESOAwkvGXZfdczM6t
h+Uacfzv/B+OO9zBVXNLtNetN3+zfHmrrOriLvbJNsfLguE4rb+lDHJ2yoyu8uwxCMoH5goSYu9C
NRYNZOwsjXEf1HrqiM51PDx4dbUBhUsKGmbMtKvZbEI+PDiFeQaVfejoq+vQU5s055nBmsXBP5jk
3+GaMFB91R2FSCFXVPZrGHfSOE+alNC811m/zdK3HEudAR0EehSHc4MFOuS5nwY3FjKleCx6noIg
HdflxC2YD9vUyF23UI/IOrXExSBTFKrgrWUzBVUHDgelXHQSp8VJW/piQJlWD4NXfhX0tA3mj0Cn
KxjCFmKefEjWTEXryINI26z7JFvH7CUMsmX5Mm8TOgM6MzlMOR6jmD1yH26XFqN55G9sCz9CTYTj
Pc2xLPCXC+JvRYRwnCxYQBtCejERdpp4lg0thusmronyMfWE8Jdb1EDUJicM1kRH97TmVjkR5FtE
45wzdedhdI+TjDmTAemljlmyPR786tNr3K3CHNOSt7UwPGAOWue1fzTqx6Fitzm+zjU4NUxwWX2y
jO8+W72uC3ee9GBw0BIqImYpd1cu/R5DGNGMed27v4WWlSGsRM73upHPfsSmYzYPGEi2ZqX2iSv3
QTrtFAdEipVd6a+1m7+1ewjGLmogBdMQ0UQc37JsPBhgbsTUnxh7t9F1CBsUMaql+AREOW8EFiXT
kUceIxslyl//6y7/hw/8v4WVMLFa/7/d5eek/F1USy/z5f92l+sf/dtd7v8V0C9LARD8XhM/OVbx
v6uBxF+WC9GBGlhP+E5gQ334J1oCNK/JP3B1PRvv+T/95VQDmQJCrkvXkKC12Pqf+MtDD3v7v9vL
QzN04Vi4mMw9z3T/E7y3tqrUJZoE0LTH22INvoNOCk4d2icppZm+uQ71ItWNgLFjsR+Cvc9BZ873
k0N4Ng5wPDlGNh9DYqnbWjcMmrpr0NWlg7gQNaInvo8FMlhSJ+Y20y2F81JBCsJKypX+CAXrudCN
hqX5GbDWVrrpEAaeWHVml8CrKX5xtEdAoBfR118sqhKjWUX31iF/plsUO+oUR92rWDk0LBJV/Cx0
5yJsIcCnVCrqNsZJ9zJmw+TtZGxcmzCl3Nvw7WeeWZGRlbTTNiOS4z31FzhJnPeNoXst0L88KsPG
cXoCAPsjS8Ir1Tgt8kT5o+bwT/Xrp1mOTwXF0zIP9srlUJutPZOFhhOI/NbW099fCkE/RzXw6W3S
yDhETOAUUz87o09KlwOTUzSHhAZgGmdPKawJgVs6ypuvthUNh57Z2QLqiVDzaQSGNkvus31OF2Nb
6Vt2Tx6TaMzbAslnYKsS5fQSEF8iaVsR6TPqBc4674Y1ubfWJCU9uATx4mVayaQ+BtLYmjb9ex1+
NWU/hH4LPh6F0ZXIJOHoz1tvRBc1+L12eZ9VT3YcnirJ/amzK1r8/Op4OWYxHsqA9RqhySdqithl
gnpVbg/2FvHYLhKPyCvOy/4U4PHm3ul8H4u4vi0esOc8aIGhTSXbDf1lCDHmFRCRa/PDL+lmLiFQ
tVO7cMrHKpLr2p1M3QU2Bo8C0U3bIlvZbf2t07WyXApT0U7HjlzmqYLPb5tuditNdMUcxAcnaABW
VSdZf7hsxcsGuwsiTYs7YsRoUMXh76jPLERRhxY7J3vFc0gvNnOXHcGVdRPigmU012sFZX4OsWks
hIlWXo9dy6vR0G0uhg3Ovu4e6S8ym6rrJClDlk13//NtQVSKXVkw2kgPgtpg5Pe0j56cDo8OJe5p
D5WJ/SqP9+zohuN9DMvjiBV9O7Whc/ISyJmd1fyK/QUzRqlLrBJ/vNQw1bAFcciQ0/cw3nuFn91F
nNFd2Uj/KGoAtLGI2kPeV+0pewnNeUHgD+0TXQaM3MvWxLGUqqa+x60H54zXbT8BFWMlgd+G6N6R
qXBcLexnQpE8iyBNniP/WRYoPFQrD9tYtLowGR5/VMuDsksLzcQBTEjp5NSAPoOxPa7cbJ10ywBq
poW62rf7SH2j08SiXjLm3SpYlMa58+RGJOrGWDdeS7ZpC7E9WN4G6w1MGluilgxtWbyr59C5ZaN6
lGbgoAUU1UotOkzAd+1rl99MzZiF8oo51BXebiolIRBKfDdDw+apL8fgPPIdS8TJuHQSAtABlRrL
Exa85cJqR24gqljo2I7GsowSkbN48jKuB+W7x2FKDu0Y/KrA0p265zzq3UcTryhV4l27CYg1bIPY
vkG9EPdGOXxSK+PDgqoIyLXDwibxMENxhhLhInsWSV3ttUGdWph3POT4sXaZW8ZXK/deDMseDugX
6lR66cBShn6nemBl4BBEHHWMn9F03NtRmJ1LGcMgm4qSPU30ZlRed04ofUZvCTi3kSeFbvLLcQPc
2Wk7P7oF0Q9mLWBwUX5LG82j7cR2sNhtxKzEHM5UCbspVWMAo3lcANi+GW2yBaMbbmaFhyH37Mc+
pa/RSS+LOXfvzgL5WoXxfIJD+11RT7eitKHCy1exX5u4vqDRojDAe3WUSbyDk74bVP0xCcAt85qH
G8tMo3tT0nZFj81DN7EeFbZPpatOfucQLoQRRRs5F/ZhtuMbqKbiQZIr7OQwvVrpE43iwLe5oDFy
+JSO1MG8n0EHWHWbQXz270HkkT+IxnPOmLYKcYJfbFNulKfwf4nu2AkKYyawKnX425GB//DnS5mZ
RDbBpYyFHe76oPsSzYNYrOk1LHwDFAKOAYOyRqMbvZ2XKrmn9f1zbp9dxF67mdQpNpcfuTWc68SZ
DkOPyh8XU3ULjP0iXa4FidtfmLiOwcW10HQ5lJtghzDbOBA8PRt7S50dJc/nw7SMH3Nga7uok65T
MDw4rUrsd1bKw1qNDr6QGlGsEJ9K4Scv5vGeDq21Xqqo33OT56m1YJadEFoQu0x8YYozNMwVkLyN
Vp1OPqdT3x2yYzoFPgEX6Oky3SvDwcUz4rKm5mcmvsBmOfOfiGKfmhabncM9hOIUQMVktwRWjvmb
O9GkzMsZroIs7/Zt0N9KGkPdDA9Cbn7FtvFNZXiTfGtmSYv3pU9ExvG2ty4T1gyRyfQchYhjDNKn
d5qk/L1qOM1aYYIB0TQvxlh4p7Fk6crnYt01eL0juzgTe8C7LZfzQBj2VNsmd0Th7Me2SgEA98D7
QMMpcoArX0DiFXlIerRkKZj2RLYTZEbRthejLV5p4qBGuR2Ts1TLxXYr98TLSzw4E/dxwW2ZZPJ7
z6J9lSesbxYLCmUUEDX2fMU2TEKbAflOrsjxy80tKHiMEza5AliHCRjG3nQlrE3grSpxIuHzILuF
RlyKb85ESsYQLtXCAQQpEcrlsebZl7purj9KlJTjQZfJwE4hhHNgBxzyZTI9w7WnO9HvfwO52JT9
+MNicNi4y9iAsZi+19D/d6WN30PM/cPSVgjCObq6Cda2ZSxahyluYv9pshBxI2j2766CBS/rs9GG
/rX2TflYsQTc1kGy5QKT9wzDOaGfTRCjbnrm3dZ2fr8zjlHkkg0AM/UCeBxTeluq3ViSgqq76r02
8wn71oJqACPqEC1dDrMiwqSSqJLGMQtHcmZUnzJWdwLaP4o6tTfpiEu8CYVHWgGhxSF1EAQieqPT
bVhtWcp3S7tPfsoiTU8EvjEmNOHPtBh50hnoNa6KLuXYRDdnXDghsvRpZ2gIdH15mz4vt8C8h1O+
mBC6GnoWYCMcqMl9A111R/s6FWCDWAFjUp6jKLwZ3wNlsDvrDsy5/qYxUTSjqTzIRIod6m51Ve3w
IzS0i831PkzZGGslYu8+SBpiwamuXH8+BJMlth6NX6vOt188d3oo4jx+z8v0TWRz/Zudyt5k43mH
8xiw3cD+Ay7/udLOV09xEuX8ACTeKB5aumkySPm3akLSbXsEs6JW80NSOw5UIOafgLh2icNdz9nZ
S+TP2YsvH6QTc1F6yT205ImPJjuVNgu3TlAG59jsASjbT0vcsZalqm0DD0C50bnxIwbM+DFkVONu
R9EfG/7b4GLEGtLJuXm6DrDTxYDxNNq8MPFwULo2sPSax0gXCfq6UrBnT2DD1WI1x0DyldXteHVG
a9C7znkNw6Bft7qjsMhpK6w8egtDCgwj342feJYUjnknTKYbB3qDpb3FN+r+w2TkSenMkgaNorO4
4ZcgPxX5CKW7Ez0+Sluahq/0NTz6aCzrZkBArKapx2McYg+ihlG49DEaGc2Mhagf464C6drg0411
f+OiixwpdBx1s2OlOx59pL/C7M2L0v2PAOehZULBWSkmu89xNNdfia6MXAwa6tMez03kUCjp62rJ
CN71quyciAUP7VPgCZgF42U+2PCLNo2Np33WVZW5pLSyUd60o8OSa0dXWgbIdgFPVqnLLu3R+V2W
5t4LCJIxIqwX6h7jrcmJCJIqdZmuSXFmwwOYV5K7AR2qaFat1OXFmPyAs5nPbR1iB9VFnFNNsiNw
voI0/dHqrk5bt3a6mfUCne2SAKdbJQz2B89FKK+cdgKKzdpSurepWdS9gIy2mnU3qOyoCv3zJaQ4
lAdocjd8Hr5o3v3j4HDr9igajf5UjpqdTsVWib/Pmjehe0lTKkl1T2ln0Vja6O5SjxLTjDLTWbea
JtSblkOXPmCDoKxCd59SvjDvm1KoXUpr3Ipr/mPpQfWYxWBuvZaCKKiQdEQE79mQGld6ovnvdK36
FaUz0Z/+VYpYG93I6kMrsCHirF1Z4iGcB0IN5bj3AWI8BrrTdYFftxNW9R4vPRlpP3wdivLTFED0
LOE800n5AxC2usRZcZt6zAFdTX+sK3Co2FTKWpFCOG2n5mrpvtlZgE5IALo8gDQ8Cjv98CinpZnD
AzOaVTujUOZlwQigm2yTYKLdl2cuWSHxZVF3O6hG7uG/0IBr04Xr90RZaMy6Bqr17+kcXOnqA5al
O3TLOjCRLcufie7XzTmjkHvyff0zxKZniE4zhbyZbuZVDR29gMi6XRB7ZEizJzcTZPYwfmyE7vbt
POTuomV/lwOWWE8N8cIKOY8lNQYFQT+wlLopWHcGozcXZIvmYU96CSVMdwvnlAwL3TZc9+uUCeHs
UkM8D9pCsTjy5NGQxVAwPUA91M3FHeJXmCzbXhEYzwuHFZ8Av0j01CNew25sPdqewiqgrF2RiWTT
DsWbGAKEuAIRcVzy9HMuqgPEy2D9vyu0/9YKzfEc97/Esr6lld6e/Tub4e+f+sfqzDH/MkErAGaw
HYQq2waw+vfqzKdvO4TVyicmsALHY932TzQDhdlW6FsUPPAzQvzr6swUuDPYx3m+A5b1f1Z8BaDl
P+3OPNNnb+bjhrJs2/UCXYz1L2gGowO0QN9Mu6m7gfvBcjCH/rEoSb9k5bSNRMijkHusEXEWaAJ3
j9Uuo3+lnraNFb7Frs7dGWev3xtAJ/dh3XyMk/uS+/HTgP9bEkudbMsm2tqWWD79lRicGYJw+FlU
qtkzjJ9qB3q5QZcgQld8k6WBHG/fU4qml7nZkMl8zQZsZwL/aiycbd2DvgmW+CEbcizeJm4M0Jg7
gyKQ7QgPvejzF6+oDVpx1WfgmOD+6h+l9Tl14Ve2CCZqQolhQhmL3c1fVrdcpnFp+Zf2yyuCixSs
mlKHMNzgK5J+lVjzVtwZvKuVX4ws0kG67hu8S51P5MjTTGkb373j4muRmWPumZDevJwyL7Mh66aG
GRZNQW+NyHZUoZCSyqnbcQoHQ70oL0ZEHIht6Tv1N0pzhOo9/iSODpXsLn++LGaJfxEgQeBIA0Hf
Nh6m3MD4nSU4weN+z2q/xK+eo0mSBL8t+YAS4+OR0o4UJyORZHT8yqB0y0jxWY/sJDfCR95YhIh+
zhn7niWOf/da+VNF7D33GTQ2vx/OeWsRJy6zTzo4v5TL8AsrDxuRMeto9nIHRpvRUy7UY9rT1ZRA
uI4NR67FMPT3P1/oxFXY9F2aZEw9oZfhjFUqGh+iuObmZzY0obqTxxNsAi9rN0Rl4+JkhKV38cz2
swO+vY8srWhQDRipGlg5jBHm/sxaSRl19JCV3+MeF5c7f3Q4WdZFoCQyPCSwWBryEnc/AeWNrGQX
XlnZ7mNaR4hSxMneq3r/ZHc5gW5H6vwaEYK0c6g4WESEcQgAkDJic1+wvLuOQ/ZuLJNGO3KA7DC/
lyIlAUAgfxP20j/XEwB5ZbocWsqgeZXZr7RadtbICx62y72S7rmwpXjIXLqEfeIZL2OaDOdiqj8C
euZ8cF8XxSef/EigDmYpECwjUqOxsraWj1tlgtkqsXjxWzp7LGo1vtvgpyoCKt2wea3dgcxUaY1n
5TRcPxjc4YAumFrYY7nMFhU71tGPDiOP34ObSLkpODAQNGn8xw6wxtoZhXc0SopyM5XaZyqrtx4U
s6dgiM3XmoNmpbriBq5Jrv3ZOxblayDt/jZ5cXc3TXLJoLeYSDsSc1bS6zSdbdwnqmvXTAULyzDm
91RSicGvExpP5ridVqnoOBvkCQJmi3bXg+5jEUJOZ8EEA4r5HmfQnzISVrMtZsxoaGxpxUsF1c6p
Lf8HK07LZnNisnNa1e2yiSIch264gGrzMWkbMCaqURzNEoQWD9dg7j/LVGcjrdjYgUH4NUUcP2zP
9K6p+TXDdjp5bA/SAsnUVZdWs8sCq6DyxS1eh0m24LWM4lww32FNqib8Ulizq9J94tCz3CeLiSNj
jF31WV5cIib0g98XLg59C5bTjLs/F/ZwngT9f76cnxvM1Uyll5DBq+BkYcpInZwcpZy5Kv7ZaMJ/
B1m1pLfukBpd9OK2xPAbQF6FdNW66bIXe/CeakkSkSA62AumgA11oeQa4m6bmm13bpQi5O+2l4n+
r00aVARNw4hNFeC7NWDA+Rl1vBOq/dngo8F0PP8OWgbUIFygr6SpvQ+rzDxFbdKthBvcPGeCKLKX
s+fTHG7E1NybDlQeLyIXacSXpCye09oHQSqMZkNKPnzoYvYorGiuMO2If+M9ZdxSFKnlat2VGMuL
dE+dGDGCOboadrDLoAfsw7ChpNsVmG9VROVKeY2wwZ2CrBFrPhp4oqPlt8goOIDtpmq1YbCEx62o
jXVqP9t4ZW7vs1qEz+z2gXD1zQn+c7KPLfuBFS9+rJwheWmuqdFXH2Ka081Mspjmn/BXGNX4YiXe
20Q2/MVsn5M3r5M7kqFiIUP7EBPdi5+pJ7bC6Q9OO0x/logOtfG9t0g5AGyXR9OPJoCSsLRC47sV
l9YmL8PlmBfQVNq5f42t0qbTbTZ+mI6xH4ElbYNQx6Xi1jmQyGp38VSLV5/y2LoxXrq4fB2tbNfL
kcITbcYRpT2hR/hbCOv7MI8Y+CWVfxy8ABx4XxHGBAJc5cPolsWjYY7vrTlYWOWNVb+keCdCVjWe
nV7TJJrXfkmI1RJi7YeJdXDm6pG+igrPiwC0a87z3hp6+tFnHUKMOnkMJVGEaKlD1GYBOmKEADpG
QwG4e6ZLqbNRzZZUnsM+xAnlW9l+bktG6FKQDasc5tcARnoISshriUfN+iwbh9UPGsSGiyqUdWxc
DB0Z3XIYy2m4FFk50JhnqNOYd9PRrdmSx0Sat9hwWbUtk3hoktx/SBJd3OAiL5fCAI3+rlqQamHf
OAfTDr/En7v/6IuTox8BmcWaL5+lcezSmtDtSLafw/qucFRybrzsALSPttsAalvn8tq64zHFSjcW
TX2EmbKsgk0DPKPPn4LCIKnRUiwXkUTSbWmbuiySU9moLWvQFLxP2D7Ydfw9z3jQto2wt4VTi4MD
HjewqDQuW4f0C1UWoL2o/AvS9pwhPvJUsQh7Ok6evLnK8dZLnX16jtNcNc/Uo+1sW7dcARMLQ2Y5
6MFRGpNFwhGZDTb7nAUAYOYP+QUe9ZPLxu2aQzPEW4ljJxxC94Tu5p7cQL2WoCF2c8OitVX2PSkp
N0xbUIpelvmABV7Cqn9lHOJwFLDCD5xenn0Wd6RgcSXL9rdRx6wXApsAkzdJll9Dsu46AdRZF4MN
IJasWo7rfOQ6HZ1YErLNzuFgVl9i/BaYZnMe4pHHDFko2BhWsc5DwspN9dYPNq7ItgMikZlx+CC5
1bfd+DvBmGkZeGpwLqRBbT3+ebPpHDUekKsuVdH3G4jm4FdT3N7tBKhGSmJMdYSHP09D6npYq4PR
4LLMDaAEPK0uYxZ9JPGIAjGApTVCu3z48yvMui5XiAwvvPcLiYkWwN8hyCKsLCAyH/78qlaF5GPC
ANUsRXNDb+45GVf1DnZOKLFsc6KcI47QLP6hzpBFePI8yIU4tw8ynGvey8hc+3r1nziP45JMr9L9
quizfuAOc5U2me6l86KNJYCnJwYEQq0ptFpdyLXOUCM4mFp5KDhtbAorpm7cNuQRu/papYCoODOS
E3RLliBaxxAIGuBrqRIwPGeVWMV3nmkI02FKxk0rISmSiEQaUVojsQSxGUXVow/EVBRufQP+UGVO
uwFix2SB0uJpzcWWlDoUFGkjxmAfyuH2NE+O1mlsrdjYWrvB8PvLHkW2DZB1Uq3vqBzTC+ejt1Br
P4VWgSytB1laGRr+aESIRZVWjRKtHxVaSQqNCImYgjbkTPvFwft+AbVdY85ve/k+IUflWpfq/yhU
rfTZjWUB2z70K1MrWQzmH7XWtlKtcpl0pORu2mFJQgHLPcJ0Zpe6j+0zByL/1CCW9YhmC+KZq1W0
uMme4qJmV6EVtlhrbY1W3SD+LBcU+Sez9IGTDPCsPLlTE5kCvwjOUW+yQ3byns0Pih4VHrS5aZXP
4TtoFIBnPZhklrUWqLQq2Gt9EMDQo2stLCSBMdO9zv+LZY1bhZ+HzSK9GoYurJu06uhp/TFBiETj
YDdvwjbwRkejmr/Bu9onWr1MtY6J5SnVuia9tOXewYpDfTlqv4rpiqsTeWgQRA0PZTTtsLcD9Y3g
kjz7Wj0Fk5k8q+HL17oqlKHjrJXWKQvR27X6mmgddpmj6h54xrpDoh2Qamut2Xp+sxyMxwAy0snw
UHUBLGHR1UovNWAxKIYpuyckiNPvcPqKnbv4JDWSecSKL4rD5OJBaBGRXa0mx5PpcHdBYSYRcnSQ
nGMzTCFcrNqcI1uP+LYUpN+a4KlMsjsOd9KLXhOdzTwWO1dL3yW3i/uIzN1pvZtbUnfnDejullbD
Xa2L//k2MXl6pbcMUMnCQ4Tza+2GiPR4ipctpr11q9X2Atkd1anZ2LSvIM+L35lydqk0Di1SvaM1
e+hV/cbLeEBmqDU8xGH8WU1ChcGQ3ci0fG+BfByoAKWbCFIXydP+tiSN+1nke3tSb3NbKMCg4aDf
X7WZcidfYzx4skqgeCY8Kwznpb1FJLbBrRomuamWbVNNm1nIKV8sOBCTGduvX7ymczw/92b6O1e6
DUn2NFPlsL9wmpnso6yvxuZmPvgth5R+39fVU4cgazXxuOEM/OwZ4Y3ppQJfUdCyTP1rULbtteu5
6zbvvSJi4weo5mnpVsfBG47LyEeUU9IqwrlxytIMmzS33jp32N5DDkD4J1ZIFQOUnbM+qufaCWuO
Eemjptu7BoG3sKFIgGGd+w5v9c5xUbGKNrFB2WdsGmYe43NKmtFlN1+3OGgdCOtUd/rBg5eIB0+U
+S0zpm+BZItApeveNPD/AH5Ft/Gd4hhWIGCTARcPEOL6XJHsWUG5g8AnZyBpYPFg/kUHAO3qaJfl
/ZCWJQSBiBJ75ccfc0kqfqQ3BY91Zj6OUhGsVE8zvXuc4bAWeoPxzc3Rbljbn+eaY1jWkyUuU4N6
Nw5RyjTPzuTfFh8clQI1ThzF99eSkcWnCPIIVv7uzbSczWhZrlPDG09h6wW5Ju0I9zHP5uEUcBAZ
SzRIiFV5nIxPlIdvaE4gT4ajZ6fbvr2cYKENNa5vIhd8ivlE+8Gh8Knobeap30wWJ3fSWZsunBw4
mWpYO7MgembXzL1Tsao4APOWdGSpMwSFDtO1k9O1ptj68EGzdoEwdoSPKL4ycSCWhXEAPS+5GYU3
q6NNL6e6kf1QBxK9jXa2ATAwcXkb3KKiZg1/4YDYuRqTcUaUQTSyp3SLMk2mNrzNA4FJGSyS/846
V/jjcVwqbpaZ+kiTqWM/hN1wNCmd4WDNlYb2Pn55Q8Tuw/eZLsXy1s8YaAm83Can//AyCXA0GF44
cf8C7nbyamOvPBECIYsfc0519BEvcr3I5FjYxoR0GX+1NnF+ucCxnDGk/m9B1t9E2/+fk1EI0/6v
bYy/Oyoc/s3C+I+f+XsJ6/1lBiGTxJ8NLE5Ffrd/LGEd6y/fC1GbbR/7ooO/8Z9LWP8vT/deMWJS
AsXP4Dr8P3xc7y/uU2YIGjcI2J3+z5awwsc++W/+Rc+2LbbD/JUd8L2exbr3X3ewdRZVDYMceRs3
c6H1dPG9actDFl2IGKbPCHC0NHB7OPXLbpZOBlwD4LeKoYnYTWwcM87GPan3fHH2A0g1svLDxDJt
adeNQf1fIAbyXYXcosYQfZxthw2eILSRaUzRHN1ZzLSnpmieZejk20CFwOe/vID4rpXL4pZapNbN
xaRNp6fdT2QRDMy2iqCchrjxB//qVU0DCtUH3ll26U269TXLajKBOZgbkUPYGWtSzHH5hSRJ1dky
X3NJt0A3CntDK0HOUlKOuPqQhGKwWKZBbzlDh7lNxqZ6Xux8twwQesN0eZBuNPO4sdt9RinJem7h
Bg8eTTCcHK/Nx5zSq0QDBcLzYoMMIdeLNCrWCTr/LrXDn3Za0yXJnW7t9y7OxEFsaFuOd04YLo94
plNCXMTOjGXXLJaxCj1ci0YWcIPzXMTe4RuI+t8YTe0DqdyAumU4H1UwXchIXGjSNWmhXo1G8pvK
EIxT0OfAStTOyW7CkZT8sK9z/nyvH67YF+NHpYNaefuGtl3wDOL3A8NisQwxWNl6GTFnCsEfSMi9
1sWQPNYzbPqlp4uG19rwyoKeQOTUME2Su9uyHa/ZjivWCySnRb3uBhAzPu0Z2JnyY1QM07aaSdzF
xnjJzHI++jIi25Pjqgxi40dOmHFDy8XZ5qUDwJIveyEYkZXPpZTlVvbUKUBjyoSCLwHGxeNkr+sO
NAlEOqpK0QDwqJJXj0PIJzjIaCAd2dS1J8WLRurU+laHIPTF5NA16MbfMjy4XUG5bNt/TJJxZGAJ
Th1wvi2nGKRqwA4szYLlLXLHSwVdN5XyYkCvxN6Y02zOQnIvAtoAwpTOigDz2Mls38oy0nCPwj2a
03xXtfFtBh5wMOFDcspNTxZuYHa9jObKNbZG0WWb1Cy7XevDq7ERdw+dMYlVzrpt8Qn9NVXbUsIy
U4bOEpkdrFrFhZhWyu4ioL8slBqAXlbZY6OzkGqJ3HLkY4VOvRh7TCo4MlvhoRGEh8thO1n80azv
WJi4A/7WudhnOXVsRlpziCd7BERrxJ5T0Wmw8fy+3CyNw0d8R5FI/lAM0tyrPDTWEYL1FFAgxJ64
gjzrPtKBdszMJts5cmARRbq1Gr6iLHcvg10GB1Nw5qvA9Vgyutvcp3bVAPxB5mJD42V1zXxCbU1E
+Tf6709AnqSS9E5xqpcKM0SLoQw+bfof7J3ZcuXGdm1/5cZ9hwwkeod9Hnbfc7Mn6wXBYoO+TQAJ
4Os9wCPrSnXjHNvvlhQMslQkN0Egc+Vac45JotKCzLUBghKZAMPUv+soMY9ZPGxKlX3ZJuXWRKxO
AaWZY6oILlGBgokWx23NsHiTEL4MPIFgYVuZ7pzVTCjYHx+OcditsbthPZ//rHDa9qApGqxejvV7
soyLN1i35MVg5fAx4rcIwo8WgtlFbMjP1Cynvdvw9COs5jX1ertiKsAUqq0rvHt4nkwooBo/+FKn
6H9yWvAPJa7iq+RAw5KgtVvblUAV4s6+NKNuntvySRaqoDaIIly2GhP7tvc4U9H8xHkvnuw5oURX
HAFGx25XnCVL6kr+LFF9nwFbYg3QZpaHmN0RHNytPXLfK7HKSDU1Aj5kMvXYSQGmAMX0FxpEAxAY
PdAhVYSncW4pdLH/WLsIGNLEuJXNbEkc4vrVrPRHM+pOgQk/M9U3YZyJFQHLhNoonSz5uRftDmHI
FSVE4vtNZIrf30OS3K7t0sDbNppAIFElLzRJQcuomcN9mVdIPeutJVNCSzEX50NNPK4/EpocEDbQ
eOBnClgHk3YMpUFUqBMWZ003YCFJZ6AlAVLTSXPweIMozgnWy7MfVjUVPC1dUhXEtbDoiacWgDrc
RYg4pjzH+j7syWhExcgy4LkQGhMkDucRQ/nBaDvIqzI+SHi4BxuB50Eqzr2VJEGYDsMZGgh4syZB
D1whdAYY30ZEK+jzBfV9bl7bGGbO8YtQ1kmzQ5AoRDKrghtJ9jxFdsBQcbRldy6zejiGWvWY6259
m8VE+kjNuA0L7TY37RASDfFduV5V1zCuwCPp3s3QolsypEViU2k1iBCNhPiw0cOEhiBGWLA7OvMG
rQtSV5hILjjVe70t3iqRY6AZ2m5XEHOzkkHW7xPOHuCYevCTqXrrJfHdKm/9lZnn6hXt71s8RtM1
TEFS29URhKPiznCs+8QNkGPUBoqkwhyArBUuApm0+oGRwPWQlGmuAAtY1w8p/rlVXHBq1sOxepCl
le1N0TVsGkH1oCdeeB2J5M3G6B2xP1r9agifVBD+lF1fAYmgV6FXz3ZFpE8nOW81WPHvtSgOLyMR
zbq3ExMgyR488SaqBJTbCUqPWdakgNfrUQT9LlDhUxj60y5F1bnmONmduygiEnCkKugECQCeCz6v
0yZa3ALTOwHvIyeW+Wmbn7GubbQjJwd68WSF6lCUMsYOLO09Ruo63ogUkdF3UGLjuhoKOA/yD1lM
g+v9zMI+2xe2t/O0eNXUsB/TNvuQmW2eDDe2Tt/vhahYea+ND6HWbQjZGU/IWAv6hqdWWkCKQ6Pa
V463sSpZ3ja6uTW7OD0qXxBQnOjTJdQh+idDFB/T7sFndgWhhOiWY9J0G5HPMzGS5A48MQPNZpOx
UcnXkvnwTADaPiy96WdEaQK5C+mZrMeXljCsm0jI+44Bjz7oxBdMmMw8Kz97WpefaSgN+6GtBIVH
HB9ZUUgV08Z1H2kKbUr2lhXBLfT+8dzjP71nbuVvUbUK+g5RCmsc4KO2fAV8AiSnYewW+m56b/TG
Y0lO7Irx0dZmD2tGdWz8Ll/HoE+nQUPXqKvwtbRx+U1lFJ9IwqEbyWSTZAScidLQ4V1mvX1I6xxd
aw2hCogH3yvybzlyS7hdFkS9BLVgIXMUg6eCZ+po2E3HbNW2N0zNZo/kZJ8QVpp+PjecwGV6kdra
/YgyNQcTbTXQhwz9miubAaRbvdj+k55lxr6AtLGuS5kdU0TJHBPo8jDSvM889Ir03K2hm9a2iJ6i
HCVeGufPI1l5u3hUuxLG89lz84e0aiBfB+G1NH46U/rRm4hAw9Yh0cVOrlOcDnszL9lMzTqH8n31
BxQGnDggrkobO3YCYSKUzkISzXPMnCFdGAnUueE9l/wOqtECGkWRwvyd7UlKfdf6qU/DFKaEx/aR
2B0NTa2CZkfjbPATkona7vFPp6ZrmbFEFv+n6PIrO3Qr//3/2rPY4+9/PIeKuLot+NdDi4IQhFOP
yTnpzweRUBB5bpT6sEpxGu2iDnMPKrFMjuOxwSq16GWQblsGFDaz/BWtaTT/Irmp60gdsnquiGi9
Q06dpfYtVsYhTrEvCv2KHqtiwwr9NXZoeUk7vhhU84z7YyIXFbY2SCIC7rQST5Zo8CgXZCvSiltL
NhDAOIIVINHocBfFGSdOfv5+r69USJgIHVBybG7tHvJv4zFeK5qRILsSxUVZMJGzKz84FugWvKnX
lnlN9Ibpmv4RVeSPf34FjV+taLZHirJuIUR2DM50zpyC/Cc5DbUqzysPFJu+4dGLAGRXaOEm97Cm
j5FcpFQUC4004WU3JdNmtHddHdMr41nGSNphmWmgXHNd/4vX5ZLZ8svv1mPU5zoQ4i3Lm//76yuD
t4F6jTjQlTWFRGcSkuUI9rfQe0kFdiGDanFr1+z0Ok8BmY7pR+iNDRj5rn9Cujfq3Ipu0UdnTpzN
gzL9UxijU9FMekd1G9HJV4zEsNYl9J7viaQxz5Pphcu4C/R1Nu/NrRjqI/nUy7gVxtnqfvh5B2BV
ktmlIgvJZ4Ve2WPoS9x5d66afOJEgUrBqMNzaONu85J6FRaSub9/Y+OEWGr0NBs3tO4NlfY7R9bT
slek9CYMtUToeVD8BZOPAGHftyDElRrQ0SwDzWC+x41wD1GPr0cP4YC7jSMuFXVmOI46iMIXw52c
VeLx3Luqs64W7a+0rSxQbBIOYl1AIimHsjuKGtFD45DzRtTVp+QxACSaGwdwJQZu9F4HPwNCzc/k
S+LV5o3vJtGziVBG1+IHN8Z6WCIwqjOIigxjoUTOoCNR0q5O4zA9WyA12kJrD8qEPOlnpJ/mg4XT
G/pcjhd5IdzMvhlG6V8S5aL378poF5g9QYtu27AUCfK15/e+3yhlMfHGPbNKesSUokjZpGrI1EUI
OAOe2lvSFONdQHyuGRrIRMqUgV6I47osapJeNHdfaxWqmhaZJH6Jvc7sdCki5ZFcqOwjR69tZefV
JrDw44lBPRaIPo9p6otVUmf9WqNOXnk4rN0kk88ZRXFsmfQFE6GfEhf3sawlaiviLbW6OJBhUBy+
3+OEWC6UNvmUR9jgOKrJfecDE4xUf9LNsAV+SgcfecI14sTKULU9OcyZKTuHlxCGI4TlyjtqqkY6
OUEKbMdaO36/KUyAyBFmQ+zn+ZgD7MxUeqw1gCV13B7HPNCWo2bHxyQc2FNphWvRtLMqsonp/M4k
x94/DPyudgYHVlrO7cZo+umR7qF+F6RX3/wZEhdyGoh8+PsbgssyDBTzx00XfZHN8GLZMPKcWJCj
M7/xy2a6gYZBC99SPnxQiwyxvr5jy9uqvn4no4IJscdkIYSDwSrHHDlOzHVoeRkPSg6x7yRVvM8T
ehbfZh+v13d+4eLmIc4Fvp8ZPes5LjQv5udAARcsm2CCB12YhzEAHx7EOaFG2o8eQxehtTWAr0ji
Bveb09CJYJdY9sHV125ykmTs/aSPkjDtjE7G1FHG+RAuQzn2m8CY8JxhHgIXd2rYy1HK2zB0XB26
rhffNk3yimcoIPijjnaENreorrqGqqEK82jXTNVRxy6zy/L42jPf1WNSk3Lkb8Fk00hI6TvVLzUc
XolLjEY7uIWp1t6mGGhvLAoURYL+TTsDyoYZJ9tO2EhKKJ8WYgDABYD16lDe+WP5ztTCJgrTQ5HG
9V76steI2R0ahM2wK92k95flKLJV28Hxwt0BmxV1jVOCSVeFe1fX+kcbW+6auyamRceTLZvM2UKK
Qx2j9xQnbXLn1Gm36VDLrZzQvA0i3AyBDEkfikuf3eqiz7SWjE1mk9XkpQzRVY/0n2bVibUs7Isj
u5WWM0xT8SyCyIEe4Z3/SPTxuRkitDfBAAUSSi2NC7HpgKchX6Y31sty1zk05BS6hta1P0TTTgzF
8DsnYtySaoKpRI+P5NREm1wR3xMP1Z3TA9A3MnDJJGqspi5JmCCHNrGN854sO3+VCeQdXjteKiRO
B0TlFrwEF4+JblrMoobs2DsvtI98iIxjeHntU+O2rkb76JnR3OEz9Z1jJC8FAesJFehduielfcJ+
ne3bJnzS29anlm+4uTNyNC3sMHZKwp+mjzu3M42TTz1ECyA86PaImIk49SNBnWDXksFa2iE44tzl
5G7anCWJacCy0gPcjKQXr71kjge3RvOgBmO4dhPHv8LB00WOn7dRNucaExULfqdii2I8WbVb8oO4
+Tj9Lun4b+tYiO0I9NqidG51aaAZ4genV6IYXiyKtEEDpD25nePtLcUcV0GIdHRmRU323PP8LMO0
31ZJDTXUEukqNEYsD9wndMf0nWB9x/V+JWCnOsmWTF5navcBTxcceMPA75iiY6iJLeKHC3fEL58Z
S+sXy9lZtHFRVcSkKiQaB1LnHHtW9VBgBSDLCxusxlNjEmmxrBwdcm3SWtshcg7S1sqHvgte0h7u
TTa59Tqu4CHl0vj53WbRM2b8QUp8sGcxBOpqFW4N138mamORR6o6JHPkKgFPH2MjDqQIefs8drVr
9mz24clUYIGj0X8HmYTbPr4bpqyFO4Xycigj2OmlJfcITIwTj9pPNimCZkL0BMqbjIWfzd6stgcz
2UGmorBqlhU2DLR+5tIRTbitwaUsZOfEG6NGMCK6juSxdkT12duXgTCnnV3p6dLnH55EQrgdULqm
Fyz91ABpSZG45l5SBnWF6GigGPTiLNXxy3EgX6HjZl3Mr42gx65RUBiR9hkWzXHoPnpneHLM+M0p
B4LVxn3ReUShmCH7ZeM0B1lYzW2mWo54HMcw6+nr/DRpQ/cuKVbqNFALzSYsp6kQJZZY1aKGZkJE
7ERl+uQmJO1n2M23qWMjsshhttflzBFajlZfYYEh5csLHRKSetIKlLdNu7Rfo3LyNuWsvYk4am29
Fjg6BTV7X2+uG+UnOwae7MQSYnJq+vZKGxiujV40h60SWY3z3l7OnD6icmPOA6RLiw78LdstdlbN
xxFLzhJRu48FZYKW6IRkjGG91gV9RG6ypaccuWoAiNEBjM7IPSGgdWa6SUye7cqofobivggFu9VD
lPb50Xbt22oMgWtVsAdFEW0I88BOAx2HlS8DqY2eY9tWxt6YXa/uJJBg9BMdr/QKxcFCwAlHkquR
UZyxCyinB2PZIFFs5IdhG1fIoISqKP9hKNqnQIu/RKuFS5W/iWH8DBtCpEen/aE3zYfVARElxRDA
lG1qxIxijlVQqbMWGldnB3vDADUNNNDF8xq+YSgbWOYkNBdjOPSVDxyvtC8Uh4zX3UrsoCg6WwaU
j44cKEqy/tbBCGlo+Z7MnHUv9fTsVP6tV+b7NB7vkKBXpKGAMg5LIpyaoV4YOEX3QzkxO/WbbQoS
NCeXGFn0zu9fcV9Za0E3czuabCLWwpgauHUt+ilkPfaMMkDtYZmAFd2QPa+IH10cJEtt6qtNEfXg
bhG8rOJkhl/goFrWKwOV8yGIxP67aScFmOikbHaGxYLVt3ByWV1O7Ld1Y4KgUIRQGfY14B7TfcTN
TofPXX7rwAt+halninXfKrjKVPmRs5RZ9Kh7mGoqn6xaYTY986iCocME+q7xHxwnpA1uNJjP3zpj
flwmeRmr9KtykA5Ppf9WRSVxKiVcsVB7KqvZUxdC1J937JZB7zpngR0DuO+umx6wZ5Ad7aIDbEAe
mXCLVu7QP0CNog0/jyOamB0jTMQBl7xDkhXbRDKldzkR3wujaZajXjykBSJpK2Hd1JMvt+7udQdZ
r2ggJNhkfDuGg6mAc5sVEV1WlBPOhIZsBwOFZhYF65idiAZ6wEOcMRXBd1Zofr9pteFAB608TP5n
kTkXsFmYo011S02fYZpdFB0vzYGxrhn2Yx2ehPBfkeRiCS3Nu95lbsMEZ2DRyWndOtbRtiS1t+5q
CztuEYg7wIZMuNyhd6mQ4y5aCb92ooQYw41r3NcFoEIzcGhGjuNb4wPYh4U7batTXjnxCgMBfmMv
urPH4Jhl/mPalojAwUajZm8XKJ4gNCET3oVe2q2aNn2r46klVKd58fIJkLdxjpHa4afFQhLpnncR
6OXPmUdfpvAvlTn4F68ICVCopyOdQPcy6ni5giiMt66HfVZkEAFSuCrfb4qhCS9ehgcgkGNF71m3
lwO6zVXr4BiZhuQYKO8dBxWAAwJyMKsjF8C0sisC/Yz6sNj2Zf6pym46AIQCTaPRh8R2HRXiLSjJ
ZW7GF6MP+6uvqT3Kav0Y62wzKG8M4i45LRoKEwx432WkpEV/bo7cmjUw4mfmNmIxjvmRr1euO5tR
zqSazw6hDofbzN1a2MAakU1AuyA366h6EfWCdCmijqAdzTwQ20zKYlreGLMkFfTpEuNsdEoaB6KB
lxozqBIvdUFnA4ZKeuymCJpST3mfdnOGqvaJVnRW/BAAhKiybt6nQXqzlhlUQ34RMdAuH8BE8ACg
RmAicBgUEl2ICIWWeo20qyZJIGlszBfFlsnjwbBpmyk5PWoJQsl4om2mBKojI0UwkaHoBAyMKdvt
QR1WkSKhjDTBpY70LkDyYZA+vTS6KN/gj16OdPs3roegaKRfv+xj1i+Dux+5FQo+JRhws2tiZmSU
WEVXEc9z6Kb8GecMIk0mn6u26AlOBlvPPrD0RkS9WrOi97OVJMNyC7fraG5hxmGw9Ui+m0x4nhq5
Y1uRUdLlbrXUfGiTyO0YPrkchvBm6PwdKwo4jNbZ1dMcWNPZxTVqojfyPZfJW7duP24Ry9xyoKuX
MQwFuCB7Ay/wjgCsGz1OcJajhyahqllmwvAO/ahDvqAi5vfJHC6GlmoZjwq424LWEPsK1DMMGNUm
04KfdTvgdlTM8CongrFvcTTyV5B+3+hSEpJLmI1jldj7JpLBTFs/xMSk29RVK8fNyl3MJKeW0LsT
bbrm00heY4Zj38OanTUdCRYZd0CU0lq3iLoIM+aAtGU0fQ7YMCf/1XLrZ7d/RUgD5qyq2K91/0EE
TrGJUb72JZkqSUkJodMkraAkX/SaQYrdpJehbmuYKMzH6bjTTuF24iLr58hS23Fq2Vc4tqxGS54Y
Cb4oOwbGq5cEJZRVsgo+9abvNnoRM+n3C30ZtUm3rmC1sd5oa7+KnguS7jcolGFtqN7c02oCSMZP
iYiYeELh9QRv9N2HNIwdvPUUDhw9DMQGH+hxNCR95TkM2o/RcwfOKSyQdtu+RDTpYTr1b61rrrox
8xmo7uueFCYrgkgnTBAPcapFK/R+oBuieqtJ7WrmZnGydPCgA+0V7nE+VCxibcoZRM+Cm9Q2z40x
hUcz7cTzAE50NF41ZurbGmLL2Q+cmkgMmqqTbNayLM/CH9O7IG5+jNw9iwlnyaoYsvbg66y21Zh/
Ns5767dHFio4rp6LJLgLbqo27l+CWH0mwwF0wXioOcMYqanvO8m4U5lYn9M0pzjlbmJGfW5mGwwq
Y1jlLhtgHI5PnlNGC0NvxS4rEGlo3hY+y3uQxMVsE0YDnpFw09LkOiSSLImhHg9BO+THIME1XpRa
SUWK0qvBjTEfKeGZAKRaRBzNnAiMTNq5u7CGFj9qoHEZjXVE1G2VYjH8HudTW930jcfcfsw2QT4n
MiLXXmpl5m1IfFZWQ6AZm69f+6cxGXB6O9QzkZ+zJXSXiu2LRuOTH8iXcJwSkp0aD5YruzibDDeR
ejFbDjZ5k4tFrbeoqTkuujVbehKAs+ptsew7SivP8F5Idwscavs+Z07vx8F7ghcGkSsnA31fEEoD
MDU9970clxBbF4lm5uwVikyPuY4ViGc6lnEOmNgdnfvUis51hGAhHbynOKcrmQzGE3zgfjlk5MQV
PqGlsOgR5jUrjQjMRUNdmXjJtMs7nlMTgRlNtHweD8QfSouuQcQDFRrIK7IxAKY413s6YxG4nB0Q
eTjuwSczkaUzRhT2fvLlV6iAsoaIIeqTcV5RwnxgWqxjsaq3cZsJ1CQs+UwaWFlxg1gwR9SotnJu
FzoOUViS41SH5a3RiKBgvaHj6a2mpKLEaWy1qHJ7VQ59u6hiVNXWUL7Zzk05e6npqDML6RUyHwcB
jeGJ4GC5zkNfh19GMgmYGpQyABjVunTYk8VEoZQQuZKicodfqa++ZSsJxEg7k1tAWw3aYNLyTET9
OcmUq8lNp81gFOOW88BP4dBgjzX4hEbNqLePwh/2iDQzRDITGrCtHW8ua9x4TrsMUJfbr22ZIQ0Z
WViy6XO0DSZOpoxWMNtg9cy5bYk8mNlY7qscjRXi9Q0IEcpDsLyF57PrO7Nspd/kPvZq2sB4YY14
Y3enCF6EqjhZ9D8C9JUVuqCllaPAj4pT56Zfps1l68W0g/TZbPqmZz7Z7is9tp/0gNDTcsI0wuWY
lKSoc1nmXLM8wicalpQc55GB9qbrG2PViGvWeynCaU55FOInrUdr5CTOe1xM/UJTIbCeRNNWoyxe
FBLSHeN7o2ZzMwpi9ioTamVLIdJk1Vcy5HDyNN/cuKL1VkaTL+0qfvW98sE12Ov7jLpcd9g7DJO5
kqcOkXU/amRD6RT7mRuClBncOTayEUu/Lk/p1JM1EMQ7z2vDS6pGorPZPsnFmRB+TFQXbk9hWhke
QKtKv611NGEiZf+vB5ReJVnmsm8lFkffW4zc6ya7MpB+nxaFzMYFbOiBPAZ6hm2+G21yWqcxzRfW
jGbSfHmoJw4wBo8BQjQNsBdKZy7nGMQ2r/FU5AzfOAnQa4mf8l4+NWl3DfI8Pbvo4VJiztGYMudC
wLqOWx2bRAYtxAWyAhsErTbzS3tfU2FbQ9zsST0hSoJ+AxaX1YD3gI3zy/RhKycksPjasy8zphf6
QIGTlzv48t1irP3HgQgB+iZ2uibZhP02Bd4KcWotPNLVDC3gG7bka07UOgjPoPPNAqXvs4jIfwap
TDE2rpmOCvqQtYAd52ItxZvM2j+EH2Zl2Ls8TMa1CqD2xK18cYjAXBPw/VVUiG49r34th5r5XbkV
aMZ2pjcjycSMTSxsIOuTby3NKr9nHU6x/qRfjWAoadr21o7FJ2OeU6t5hDT68YtyUlJ3A3plvVm/
lB5heFoX7IU+PEy2vXeszt/WLZn1Kqi3eNo4ygxFvehyBpxM8JDSaTnFHiQrrToAlvxqugbwKTcL
RDtCfxubTDklX2rJs1+haFwlENU0esUL+v2s2mzcdgjnJiooq5yBCK8omrkxA795UF5bi+gpD9+c
V7ZyQecRWGxPF7HFWYrMxRjvo3rYATjeAGoxbnO0/auVLiVrbFu3+zDynwWXfmPDwiRHxTn3o3Pf
WMZwse1yqXD2PcKIT5z4R5yKYCuVuW1wUBODRIpFaxF/1HrhZ9CAqAt9/8gFhU/oG3fQoghM97uP
2BnlzhwQFdKIb0/ZSKSj8lq0kgFh7aOoSKXHT+4PIV0VQkIQw1NyF7BARJf+RM+KI7TB+6Kx0uZE
J9p0TbEUiITnA2J/JjFufG8NTgD5y0auRA7DT6rRj2hQc7UOLAUZKI4z/LKahXbPI8A9mfsNISwn
dLIHI6VlKQSmECeq/C2NlftWa7Z+qJ6nImpv7IFRoYzWBTPbg0IHKgyZnXAxk6+B0L+syxfslcti
YNyY2Gpadcp4SQuszQxU7lWPk6WW/sHy1UPUdz/1iZWKcjxyalQR6MQIcrCvtk42suGF50QGPzAX
kejByG2FMuiCME9DUz+hTMMkagTxustA/GP+SJH+D/mGiZeN1q0Ah29CwqMKHnsf3w2NnsFTNxEL
Nbyx+JZlGMW5Fn2pfn7iAi6y8qgH09o95QRil7FbHRHmLAY/Cw62uFPxGByikX5h37yYOowyy9fd
tVFHyNe1JlqNghBSTlrNDjLcfaexFGHz5Olycp2DNscLG97iomVcibxy2pQt87AeZEKhp4RCGfYt
CJNEooqdWsUMwoKHYxjYfbvKNxk6FNMyCmuMZPhe6ERzdxfU1hQ+gLujNr51jNdGYDcVVBkc6XwP
Gjw7B6P8KhaK6/RcKQIIcHXsYouYjIlLUXYcq92a/BQ7am3EiOIQ5Qj9tIAJcYdartJ1DZmkHtIO
QezowWv4nlH/y/vwr+Fn+bv8QP7t3/j4vazGJg6j9pcP/3aO3xtsyl/tv82f9sdf++sn/e2hzPnv
n/6Vf/iF/vJ1+fa/v7zVW/v2lw9I6Inb8bb7bMa7T9ll7fdr4AeZ/+Z/93/+d/XthoMCfFZj/GNU
7/1n/yY5HZXZX2Xuf3zq71J38zdE6Yg4bMb8uoUV5A+pu/mbBfkNxTqYXGOWAPw/qbv1G/J2T7gw
fk1EoBYC9f+Uult8PcvwPGGihTfYTv4nqF5jFpD8SWAi0B1gdDId3jgmL/EXgQnabJGzt2IX8pl8
pMvIyG9X6im51ujOJhSaWZW8Dun1T1fq9xvrz7oW8Yuu5fdv63I9oBfzfX8BBEsxlgbH8R6L3dLs
GA4xG38acJkJ6FGoJFGGR+oob2NxmzVAzjdGlUD9JS4o+qoQbHjuJrAP//xFmb8IMv6/F/WLIGMq
1FQzten5fuGSFWgAg36uGUXKdUNaEQmcM/fwR98MJ7/HUgIp7jLnBJWPxCQPpIgxy9CJKeTMGN7D
EzfrCz7EFVl6YffJxoda50YMd1GpYcX60t3NP3/9wvvFtvD3HwCUgGf7piAq6hfbQpAlYzoJxtZ9
Mr50xYg/LStQdxVPBfWGzH2IL76isZRjWXCyplkkHdFktNWjuALbHnvXbKLVgLcT7+2mRC1ZIgrg
bLTjEEi7YZF+RCHVUCcX2Zii6F3I+GoZzyVNjlxLl678AiqK39ii9fJqN4wIsBS0T8Vo7mD+Blh/
FHZEx13o2VVvGQP2l0ou813tLPEPMWccnSuR3Ib7A7Fc0X0wafEstCLkHMzZ3Ao1Zx7Dml02fHsr
BpzG/JPOMmFFe8+7ia2riq9BMiC6IDeMZDlUY1F6RSZoIDl2h1t3uOkBKRDGmKAyxsxY8fNl9ZIj
nRyRpL7aFoj4fJk4xwzxLRLzVAKnvRJtq5E+XZkPwt8q/S6roGP9wFVoOj8co1o04t0yzjBkqAfY
amS4jPxdab9O0dYiVtsa8PM5z2PzyKMWpcwi9VMuQY3eCTRXvvoyqoMLoL50LcbQgDnR9rTufRyt
HbxY+mMIIbdZ2/YxGKJ1UB+0ZOVUNIZWHdKKnrbnZJ8hBcz9tik6TQbGZnUBUyL9N6pcfg3PhfVD
4WsN1LNZkex7sElasU8WfF2Eb84qRWSdbxtxG4aXhClMibSfK84ItxrfA2eJh7DO6oeZBPkKgve5
9LeEXjKRWWT9o1/sPc469lHnADdyJVNS5Pu72sZ1jt78FCZ3Ghj/ERduTKMzeKoA8UQkDxVhuEgp
tMt656tzll56pucb0owV+3l2Hupzv5oYYVWnavwQ1q1p7/qUOLxu01YrPX0Kqzdz+CK2J6rgs+ym
+E4rz3pysMovTSDkrw46IIxO2ylQZ5xuoy3lJI5+3Kf6tRaf/azuT45UuFZ2h8gz6e6mL4daN/ZB
dDvPrb80Z6jaMRdfnaSKoXF3heNpiXuldr27I9zAMY/CuWduauu3QfFQvieVv0/8YDkq+qDWgEKQ
qIGi6x/zkGOXqCa1SbIJngbHNQGH8nsV+N9Ne/yvTGk6G6Wns73+4z37ia3vr660Pz7p77u1AJ+v
C8D6NnsSILDZ5vY7HcxkS3Yxn7HsMjsSM3L/P8H6xm8YPI35k+YG6Dc47Pfd2tZ/MxHQsRTbhiFM
3XL/J7s1m+Mv+zVCRrZ9fGmepRu66VvzxvonOWPQyaLX6x7iU7uo5/I5GUaC6wzEt2nrWhga3Mc+
BJBUV1ca2PQHkpSQCr/60jBrHuja4IgOQ1RQgXewNFZ5r67mOHIcqnnh22vKBfd2kka0grtqPvIN
YShVjgVVxGL7haq+nPXQaz+rBS6hKLw45WRt9XgmMIJg4MnPSwdgt64fvt/0XU0YlippS/j1mfZk
eQABOPOZPZ2WXxDff7+R8TsEEZrLCUNGlaXMSwDsGJW/sqoaKRnnFWUVSH9ozM4NfH+d4LBTTbmZ
iLhrXUDthDsdisklv2UMIKb4fgirsHBIVJE4qRx5GHjmFmYb+j+q2ZHfNF4KWQoSakWTYZUo8DAp
HYWlsMx3jkpqW7N/owK2eZij2tsrP/isDbs8OkM9ACcuaTm41Q0xoajao6xdK2BaB5m57i1qlbUg
Cmppmal3sOn3b6J06NcBx7p92KGr9DWiwxEIFmfQMOUZNu2N7pCs1TO7lnrsPjsAvJzcCPd2IbdN
DZI4jqtgndaOvfSabTQ7cApQF1pqt8AObetqaK7FCSfG0FOb+9Eto+PIOGvpybdvqJbUExP+Zvto
tkX3asGyJvq2A95bWMVZZe7PchLHOgaaGLrTgeD3muY1GXxMtsJlaIl6g53mYFi5ol+W/gAfe5zq
kgM2MqOdw2DJLYiUM2LLucNjXAOfQJLK1HLyS4NznqpPWmfbC8uQZIIH2jl1m2zh9bb61Jo9pWJE
pFETH4bJWyu9vWns+LFoKuKVo16eh9CW54lfW8tHj41lbWrGeBcGQO5yrJEb6vMbHIQQ98v8qtzU
uYdUeXJohR18e3xxGwDQklqXg7h7LTCcHwejQXvhUPvgLVEHGTnqkKPtX6Wjm23VhLZeDVxiJ6In
7BRaR8Jv0uy9wfwQpXaI/4O989qRHEmz9BOxQWFGcevudK3CQ8cNEamotVE+/XzM6cF0L7CL2fsp
oAuZVZWdkR6k2S/O+U48eaA/HJS3FvEtk00TH9WlvRnw3GxCnSyqKY0OpCO1FyTY76xokmPSEYad
TShupEG/Cuo/82bSpyKAQiJN8TAk5H8l8yyPU+fK498fee1vzeHNnePySes03xi7ahGkY8qRGOFr
i3K17Y2jFjj2Vk/6d7ZK7Ez0Juo2esMYo+4n4au6P4YBSzoTw0vXgdQsKwcq8ZSjl48BU7CGymbP
2TeuQegbk1y+C6WbFWsAWPTevau/tGZ88FTWfEYudnAzinQmwPrW6Kfp1rvlsFa4UnxWQXjnVfA+
8AYfZ3VNI/XOqyYuI4/eS167Idz9Mt2jw/45FtK6j/MMkNPMDmXOdCohuEbDlLoTRWrt4gyolgms
3Dexl/sJygpwBwUus1xiiTAJQzYj00SA0GnYj3qMISw/bfSIa9ZU6IpCXAIusNEkN54lHTwKDKe/
2l75EqjWfR/KBypLb+uwQQ9nktTMH7EeyaPXhlfV04ALolzbDBQeWRDQYYISJxPxFbmnxpMdkhCM
WW+JAMqNEyLVKitx8yG91T/coXEx7SRIzDtp3/FsWXsN94HbMWCWrdh57kukAK6MfZAiqYwUx0pw
75Mco2Ep/M7Sygf42Nesj4eVZQMcbRkAnEu2MQRH1oGPZ2VaQZF6ycl6YidMUkMXmPNOY/8LS8es
nwwzSo/umJ8HFhV7IzZA/IqufNdGRhDE407rDK/eWLXFk1t/DZ6ADduE5QukHkSlw698aI03vYZL
27LdDKxiXy3JYDJmJ8bmN4s0Ym29qLzUOXlNaCQJj9M7VnRpVpA/yo+6BvpEGpLUm2b9EaViFUzO
RXcQYHamuxcBSZxKxgQzzdFT2soJZU31SeTzBDvrzxh54pLLbDuz4VmPsHDWiCd3pMAR7UGTGrcU
nt2TUYvhTrbtojIEUO/g4d7AMT8Gcd+eOEK/SJTLt7MN7qQMSear6wNPNVpJI1brKMYW3bkTzz/e
Ex94W4KACLG5TenZvdnDbJzi+JrrCABwW4ldYDIgrDCRIBcL3SO6SczS4BaQSUHRID54nXVWc+/A
YXEZydPE+ndlFW8p1cUJseQmygp7nytiv8gvnJCj0G0kUTieeY9J8hpLqML9kxKLB47rG05nGZSb
v26mBpS9z2g1I7JuQpjeJGAoUF5XpLxuscKpDR7t+oRJ5s4VKPfjxB0wMzjftzgK+V08MkgBgK2S
eRB+zyIcCZ8O/YUsr21Qdn+61J1PIzbgk6rlD1zGhHUlKoLJkkanLGXN4yKc52DB7aXsyvUrD6OQ
zGiFVOWc1Oj9jAMkpdXkseTXGncXkpi28caek0TNCScUjYMhAnlrY+f47RZdSgR29qQy175YRlVj
jSINQLcmkhDzzj5VphhvRRyAnYqC8GftDIgx2IK72Qt4ZusR4+4jqTt8n1CwnVNIo0go+GnQGO4C
rCsR1fJTaZrNpkLbeoixaqPzN8pLVPVQ3hPRn2LLPtLeQsOK3IumRWr/V9iWlwGuRBh9fVckl0F3
v3MXhJuRxlslDxZs5W0VlB+jzW+aTfgAGd9uwlfQXpuenN/bZHCKENgH2NIuWbV1qNFpwZTSX50e
gVU+W8eAt3oVBlBCirUHMeUE9JNfbqRI7CdWPxXjI7o7tmRsLz0/F8sZG+PnjxazfB/qT0UfAoti
VWGNhnaCQfOSloGxVwKnfecw8ESLN0HRvAwNDxNn4dxn6o1nhNgA6ds0fyX+1HXuBTmARUjq0XLn
dYtstIUENo0Foo0JVFplFZtQFuHV1Jt9mHypummhVMFgVYn9mtbvsfs54d7P3Zcw1FheBpQFy+5M
7CaGyMIGcg74zoHs2mBnYGlXlZ9jme91kitDPT+5utiFCGNr92UIWDolZLVrHibEod22hJo4fDfj
9KWZ7i00wnwc1jnY9QGoFBu7VZknr5U14YJDkhFRsZpHMCIr3fBe2P4c2o6Z6VgfxgYN5bJYGxs8
KQQgj+/GEphDVJTrhm8B7Vx/dszwoM3OFsrU0ciuBhpxhQrCqQ3Mk+BwR2Wd2r59dhYRnNWfCw9B
OtP1nD+RSQqrW78v8IdaR/meZ0eu3Q12knG4WcnbZFfXIf6xrBhqcEI1WgscGiutVhtj+tSwLVSh
u+mLdj/KxWKJ246ko0Gf35yJyxegLiVn5TOYzW1SHyb2Zh3A0Ln19TjDqzmtSCI6Vyw7SK0AgP2t
1fbDyiEbKcfvxbs+zlRMap0N1If6hKg9PhSDejU04hFJ5NWbm/aGBO+5C1+lLHYurblN/qX2o3rD
IBoTHRy/m9NHSOCeEw4rWTPvp+HlwiF3enHd4czEDFaShqv+5KLE4XOUCyKvwZWW4mhb7I11eZDj
D8d9zup7CtdwCV2BBVB4JKQb1JyIJqoXxlp+lny5rga7D5CNKo/x7K4HQj4TPK1IgfFCaOAs2CsR
rnUNGqix2EJVX10GY8Tb2ZBCmrLMrd/RULMic9GrNztlDbumuJPPtEqyq+mSgtedkiSCrfaJZpF4
LMyOLJI977kyLrLKyQUb+Up+ZXPCIhqtejsgUB/82joD8O24nE1RLnzLbUC0cXnLcYGO81c3bD2V
A4cAMDQSssnHONtbjRiQxJHH0YiJ86uQ0Wdri0Vl2Iy7GSH8DH9xpnVK2p8Bwmtvtvy+eM7wLCuN
eMBlRRrsHCTtiV36UdJtozF4rUzkoIDTFApmRDa0khBbD7PxLUgtqVAVpvNvYIonk3zHUF7AMWqM
eDoy7U3qnLQhKyTia5mG585ZFnZsdKsNCFzo/yFhFKZvARmJxnyVWEy42vKQ2mJbRccqPkUU3jbC
y3n8cHprHxJyWgjhg0WkpMPrav8I6+fU+FZy3qn8oaP6StE2qd+tjH9ZPLMF6ETy2fTqaOlbycDS
Vt+VjkEoQ9/c7Ds+KnZ+mN3HKVwzHPK0Q4kUWQXhymBUZYX63mkPlLQASK9FfTCcc8yzBHoIsCx5
U+3ODBOfPmtlek9d231muGOpUZngDPvFWG3Fbyr7ucAUQqJlWoHW/qbnl0r1nHwQR82IYuOaGmy/
F+eJ/GqLl5xOVpNqX7a3rHkrVbB3+v6qy6NuMe+ErlYyKMwmdJ+XWjvygqzT9Bz1wbrHWZW/iIro
o6nxeyLMAqaJrX1wsxsCzAL7rcCTmnYfWkEPirpgPA5sEnV5aQOWm3hsiRAZ06MTQduCVJu0RK7y
tbFvWtXijx33ZJl9D8ktjtVlKJDnDvSWFV4FnWDKc91muwJPJ+NKRum7tn43M20NZZfaugiui2cT
RboN9IZjcQEMd+a3rNp90nh+Pf3sVbpS/WetujelEZZBRoABiNbpiJlAfQ5ZcTGdOECmqBw2CnuW
TN5t+btGpWrl027sakwZvT8ildQL5KHN7zhq1h52htC7di55Csib3SHd6JIoecQw+AnHZcktuMGc
lVWjmIOiM9TmCtQa4nI/Y7JteUB9ryiNj053a5jjall0ceqDlp5VYK/M6daEAKaqbmVQQfaJ32S7
SDYESekHVo/rEiFmCbQMWEc+YnsqSM/u2wPwZA54FBECpUGIkcQvflMBMUNH34mgmusdARDf73ab
6Q6wGxo65L8dYHZA1RaWNNmWq3pQjyIqn2IjXXFT4xiSsJ4R7Ka3Dp9CEbTkb2Vrgj/WIbtxbSxZ
p7c+cuXDE1Oep5LR8+KYmpj5ZmGznwo0aLQOLkzdmkvZiwGukpxkf04jAVkFUJS5IJ0ICHP0lLNA
HXqCNbzFCE846pK2BLhTd5DBxr+N8WVYiqaUiO+RKTNpdsS3tKxsUVfwpI1h4FcRQHbjp85mtyje
YSlsi4oJZxsxeqKXrMNfOdjshGjSLn2qENnZFpHenFtF9LR25Y5gbMY/sCODtYDooxeHvESmM0x7
ANgrFJirVhg7zdU25vSrjfJVX7eXkiBSt0SYnRoHFxHBYLzj39oyqOjDZ7Cga62pNgThXDwXDCQu
ed7zR0GPbU/3Bn2MZ2mvTC5WIwkqmbsiom/gqgXsTppUlNNMohRDJ72yGmTd3bAf6WozeQUJsy9p
uagu92MNp7KQu2YouLXYbxRoMrLumCPwSsxLrhRMRg7w9mbd0TmCV1zLZAXMRWNhwlH2hL9+PfJS
T+3RGTcdg3+MNhvNLLewIahbJ/RIxSZCOTHVmAA1tiSYTs+yK3Y1vIeCvh7LX8am2PZeQnXt6p9B
+9Ma3uPmFNWvhJw8R3q+jZD+eYhiVMRegLFMEU0/xOTx8z2ofdmLreA1LXsQTeXw0tg/BgJhbMSs
JfsM/oyCNzVqj6V2Mufy2ZD3YjgOrXguZX5qrRstMpK4xs+De1ORSoywrAxOMaLHGTNkEVXnNHB2
lPbHIt5XUv+IbWQVYk2IlPvktlc2nuvC8XAajuc+w5NLN5kYvDVEt6XIh4uIYr+rkUBsCf4mWLg/
VuWrqU5Ao9GzZ1skhL6GoNn9ybjKKLqDA+3GzlgOdgVzQdQZdcLGYt+Ia1sl7BqS5wI5T8jrljp0
5Evkce5cm8r6jExtscD6Uf6jy1w/cQFsT7u6Ji503qD/wLm0TdPpCabEUQP5IcdjMx6CPFmjt9zO
UHQEyyG2DDNeJ2mwK/ow298irnahU12BO5A185GZBcq14emeI6jTxNHB8jYiOA6zkOb+KjFmzMgk
CVpx2gf8hA1C84MlQ99xr/2A6IFT3SVccpI73Uxpfz7qhropXj54ArdbsR3RwDVyfA9Tzimj2YSc
R8bUXGg2fQOsOmJu2JrJXkVEq6gGbwLTxzIRi1rwp4eMxQiBjpElp09/aMXZuJVPzA/pQTy1LYZm
LZc5qxCnlJdTBn9c/RUEEv+PFsBKREcvmYDVDsZMewrczywvfafsVpEzPxEb9TQgcsUi5IeB9kuE
9SmfCfrSXu1OvAyEUsnc+qVpUJ3oxLIcjgyi5HUk5SuE5YqA8FiwaZvapc/hjpwuBKsqaOpia8fG
uY400DI36BqnyBFfM90YFVOwHjnXbf1cluYTLApipjvqYUp86q6gpoRubm4SnsYpBUsG8bY02c1R
8wvnRTwmCGTTRL0znmK2jFryxluxMd36XI6jb9nNE3PQwzRlb1nLJCGgo0VYFNTtM9lOyBPL56zv
8NNZkJFIjTW1tTZEZ1fMx9pudsZhlPLcyOhQjtOh1F8Vym3WyLz7ZxqVHRvxvWY868mtibJttkeR
d5oqeR4Zyoc5BWHghj/iRL85TArsqTgME9pB8aG8qwfHQHEvgci8E9DFUlPjDgTR3bu4VpGXdfyX
Mt0TaQWpot4r5uhIfQjMRo8LOMIftJ8z5MsyeWTEd6gSgmgAKpVAhmnPmMqvCEFAhcJn0gb7uXyz
mVgliCKJvgnACvOwWPk+661rMv/QAmNXCfOFZMVnxvLEU1PoCEkIJMsIyNt2X73k5nGEBVZCXcaQ
Bsgs3jvT3iVtyiHs02NxbTkvSd+/BOkBeTejVCRd7Gt10v/qCx4ZZm1IDFlTVh2D4+gWuzhtmdsS
ddgTNgzFHtCkelUZDn++VHWfAg9DduQexrraThWoku7VwmrpNA5drn2bu0deupgwvm3HOsmQciD8
moCiJd24qZwnOR9kPh1q75LkH2TocZZPYMPrTWzPeJ4IUbwg5TkGCfByRPTGfGDomRWNn9r3Hrxp
C4kWJWIVscWOEliaKEpPRLbtTLd5b91LKRY4OZJ0wu6KKj8spI1Al5hOk1XCOTxpl1nrn4exeMQp
blfKKJdVvWiQbNTtvnSGbRd2KzeFnBZ8LaQYwGaoxZ4CxuN1e66HXw243E5PNwPI0LZmzI4krR12
M5nGBjIMN/6Mgb8TwVu2M+mj2AfEvW0fTfNkwBCWM8bDu2NdZxokuz1kHZRsyuTI9pPRxuUh2egK
el3tZpeHgaFQwdrYRcOeCr5P0DYWfJCezG+ecBrIoWKXYX/WMcXqoqxWOu7nxHH3nND+SDVBGVdQ
SVcBmOL45pjEf8T82UzjkKPFjHgHKs4GhkFb0wxRer6VhtyFFmmF0WuABBMyVDU+0amvm11iv/dL
OltxwRPNjXGBb5ZSqnjVUzJth+6be5QgOmbJttdvsnDAE8opx+epdPpNJElLrDq1Bn9a9la/dG3c
xDn6Wnp1A/QhiTKQIIrmZz4aTIlQ9KdwUqqnPIZ0bK0z7W8i4orAHYssLywg6274MSRHOkbfM6t9
V97wFKMZuzjBtIEd68eyILC9uRv6HinMviuO2midam6yFgw8JU7XQTHMrQ8KfhHtDIyi2Dfm8GAH
5xir86wPGNfHVaHcI5VXDJR8NgjNqPJNKz7tyfN17WpAcCVcg5LQu1uGYuNtlC8WcFtNP/WOSZFH
nTo/QuNozcLXM6iHDFYYFYLwuhcM1FdN65PKwEeubYhcWKGuXdV1sQXCN8zgBpJbOqkHbYJZ234a
HCYThYX+Nz7zxQzvpCKmzdGzryWm+cD+Gq0JlwqbjKx678bnpH50ZXiyVQqiCa1AfWpd7BdohgjL
qxFHF++BpWjWnbWA3w3hC1g8IQzhtsmYz6j8O1Xx1yhONh0dmKW9KfuNU4v9QHJswPgT/8L3TKvX
FwXyA3Te5YuXMmcpwQdGh4pZWgPh07570Jt43iIPw2nPizIV3N1XR/9TaeFey8lRPMTOjYAoIgS0
xu8mzlDMTho8/KXDCIGpsebRzw0lkTsjAUjt6rVNl4Ij6olw6EIc4sR+7BpkEa2l3FVlWmJroe04
wveQeC0mb9vNxp8u13XwJikiVYdRka2Bt0JbPZs6BIbk5xTjosCSTYJitQOH4EKQx/jsDY51CHr5
vPwPWHP63GiPLnkVcZscguQ82ELuJ7bHb6Udbmul67eizN9cc4pJOedvCkv4jsaJ4zl0B6Z/cb+B
bcbi0GTx5OaUYBJ4wi0DpEx0hQx3hczfh5Tfmzi5fOtq41cZCdBUk+i2ljUMazL8fhMz5RKjUFg3
2gEMHlF5Ihc0u7qpAjOHQcNiVEs/J7eeSz0wDtg02lmKDXuQ/lpiyt5PONWIsWn67QgMpmyc61DG
1s52tOvQR9YZee9+VGNzt2SfbzDHFHuHHJSACQaZ6eQbocQ4aVzRG8U9v5FpDRnelHeiImlmTTc+
mV6L0Mlxi3PcsWkxtRFKWQAhfEytY2S0N/Kl312M+c4AAiqmey6H+jgWLFgR+M1by2RDpmDm77Wh
h72sz/mJaGe4OpPe72WffDJANT8HdpOs/JuzkZWAA3PFh0mkbQMsD6rWQJzt+//qRP5nGXLktP0/
hZ1f0aTKfGr+VdZp/ecv+qdIxINRbDpgCVwHPYhnExT3T5GI8w9s3XBpUXy4KBv/XSRi8894UnVH
OLqjoz78L0mn9w9JghrpcgzjeSj4V/+lbf03ke5/i3b/VVtpGMb/oa7U4V0hRjEXmQq/G9b3fxeJ
1H2gYe8SwyZf4I6Gq4NUEAvds7LtMyv0fq3ppLNYS07L3M7DITJL/SiXFBe15LlYdgltImRRVwyO
cZj7sr+w0voeliQYUZMJ0y7pMBCSuNGtwToLMjoG2D4+atdkVw0xnYXRtCdjYgqIPGJad0v+jF4z
IE96MmmguxDVjKXtSGJYe8A54MIZwkKWjRpZYBY2aign0aaYOxv1ip6dIz2j6fYA41n9uAxPY0zG
rMrgaf7oxcQ/slsa2+Db1PQUsrnrYKRiLJMJa9x4XaHRTjFhzVswKBrL4+O4gJDRej36Vh1AKN10
06O7ArroW6YVA67LICd5gX7K7YJFJZd2kAVnu+v7S8YSsRKaPOiSnlgR+9yOi9+O1gZVKK2IV1uM
10E7QX/FkpkTo7wmP9xctU5a+33OXMZyuuGSD+BA7cGZL2hv3qsGyb0YjWBpOj5YCVBmaM7zYA3M
ahxI1MKkHQr6s8SDAP04fyQKxlLEMssXGQy/gOX2OgosA3iEae+QJnH8MaQgK5OO03qkWuZAmKQ6
1COxIf6h2aYSxgve4TVmsOkwBNohk+2BHJzsF51xuMq8F1z3NmFGOCXyN1sbH61u6nTHycye1HkL
c3rYkBl07PitGXpbu+K+HTyE6ykGopTCe0MaC3kRkCowzzb5yc4jlp0Wc9VkFMFVT8d7XdvpUe+w
PfEWPYFacDBkMgCwWNMO7WQAjyfVWHqBy0k/XnOeotuPcJm7yZYJ0RyE+gl2Ac1UrI7hPO16AWUm
6/nwrToon4qsu+hk1GD4ggjvKgbtY1yKgzE4j7qBr1/oE1jU2QwvFckHjdGNj3IY9B1BVshf3oYk
fg9YspygckTsARou2KGgUCTJaNWTVLTrneB3niaQXGuKt1pNfGmKsV4TgTSOKwUYI58eo3RfR8Ip
VohjsbpjeCqdgG8U2lMspM+gyPD6D+CcGxCga5FovxvQHllBikk7MsMv4Qkwp3d/cPPihiEEaRA/
1FBFftjO7qXQMC7XWYKeQNcOLdygJ0DZ72VQnSPNPs2GXt5RIf5xTc1gNqG5UMQpuMPUxnsBRcYb
xDWEwfTmiKrcO4InCUhB+YZpzqMLZFvUM0wJkoRkhSLZJZAy9rOd7mZpgtSZL6BAR1DArb2fTeGn
VhOdQiv4lUhV3RxmMI3HDAfBXP5RDvm5RZ076TI5TtncbSBTFiy8Cbmc2V5BIchvJdyMI3nA57Am
SGHVjazFTcMA6GnXGuSg6a7MPNoybCA+II//2FYwXqcIvl/JwIGAaMYzVtPGPnaup8rKxbUSbOmi
fgNzK3oPdSiwQm+uzHqrR41/Lq5G7SgbcJUJ30Y/t/XuxesGIEem9kurZkC6gwZme1E92ROGb47Q
+qZGZzPo6Wsmcbu6M3rRNAnY1ixBRK31wshrl6d4ROXsKShKalyXhlH+FM3XGHbzN2FAeOWS4TsH
COTPC/uVwYLyedoRY89Z9WK1xFnlE/wcJhFgWg0bxW1th8ewK/wJicBl7ufwAQcIg1MfhuvRmbHW
a6VbbVwbaUqUhs9u0FUbUpyBWOLSAiTNaEi6aFVVWJzrEphr61WPCQfhtqHoORRxXx3mWriAIpLm
KIZBrhAhJYdEBsFWNixz/1Lk8FMu6ZXuwUprsUazGBI+9jQOQQ40NPwE8ci+a6jQZfdewHDhgLs5
vJO8lmzGFl+ObocDMdlbD9kB7u/oy1xYX5lIwa1ZJ4KJdHxJzHEcop5XDbMTVG80qRrrjkU9OATl
WSjaBjGlD9HorAXT5WWztdcGZSNrbMEoncfW1LVPW2beyXWDE7SjC0E7CSW7/VKFI2GAU/bkLrFZ
PC8XGCzmbsYhNPfufMnm+ZeVQ/421KYhgPSSZe9klX5rMMW/otB1VhhuzWtB4s/G7hYDdde0GMDL
c+G0rCBtCmun3elBoW10myVBPTlbIkNpCyUWdAzY6YrQz9cJZCxUCee63OrXniT4ycrETauYwbb6
W+QpBCauVyHNw5nsKKR1BWBVUtE/3eyrbvT6w8r1xG9L+lB8TzRjlXjVsxtZOjlDVY0WD8vZisNN
3EQDgA+rZx1CCBxyAoxJ4MbTpkBA0rEy4+fql6qAF8pxBWck2uXSOBezztuT1drWzvTB10ZeRBep
y1rE6CHjBGt5pLyjGfAdG0Me914qLhgz9DWXIL+uY9oqSTS3JaHpip7UCkcScWCs1japIOk47cOe
IazhaR+D2f6wKsEFMcttWsXZKpqb8AaNeF2Abdni136rA2f58CAtSN3EA8qLjUYkHc52Hj7yKrBO
QID2gvCxrQXcViE4upRjyIa6FfohF8YPUfWcKh6zXb23Tboi46JCdYfJQaRYh64lzkklS3ZkEckL
9sKXoavULk6He5sb9bVjmTeniDNHmaOUZ9fTeE7l8xGKdWuAO4D/KPdZRltnRuGTE9W/9JhuM8sc
e6eiGIiFzccwEIkAULqHoNERbQ8RdeS8xxPKB2pmLB9gzCAJAl9LwTftvUDjsa7sx5jNsH/lx+Ta
FszEiYEkyB96TNPdBQCb1j0COGwt78BRf8OwCLdjVrE1yFnXO/AJ2xYeVqm6dQt3spKmb0whW3x0
B8YMJK7qQHGpuf5jhc2XBQBh3Rvzd1aR+GBlPD2eU0qsMeFnFdFO2ZpNmjbx71j6mdoiWik2DaRV
zo2KtbzoWZ8Vflc54tJ95Z4giczR1cH6W6Zy5yNqrYmBE6g84iYoD2OFws32ANiEzrCa+AU7Zcon
rkPXlyMT9dJ79yLaLhIU8iGqQUM6iJndITs5083rYIFoqZZePDS/a52VcpO7nz3DwjMiN7x9EwSU
YdOQ7LD3HjJvA7IqtX6rAxv2Q2mn19guOfjCiTa/+s4GUaHyd/N7AAVhQLt1fi9r9UWyjzjTsDIn
TYjLElm5icm7OM4JY+OZEpElVGrtZ0+n/qvCijdRvxt99lp7MnlYyVIlZYzAOMijM+NaFpQoSzbh
JLvbOI/BupBVCL8zN+6uGcGkdhOdcTPRieGofXTa65zatJz99EhdNldWTUmDDxQAwQ/i3RzmifOS
D8v8JhhL51TZzOhzIA2JpIZou3thjMEGRTSwWDd6Cg3mC8TPQUe2O3w1+cCZUPyeSdF5Ue0cIZvh
a6tcRj/KSTdWX+KFzAQtdkvGjzKDbZmA5pwyWFXhMntjfm50EIG9xrujo9vAmB3ZE9SMD8qa2GG0
5VPbm3t3TIq1OyP7kP3ssst/iExnRlJk+Wm2yDL1tMg4Clmx4QIfYRDXB/CoYni/tDWhQIACQQKc
LqXfqhMq2U0JuU22NuPn0MB3FLjE8c466iON0VBbVMYNzb2yJpQQVlxukfd9j1HC7nemAhiCz6qP
jX1PXh0IdmVBH5nriz1JZ6eyCOVjE1v7Jg57P2JfdNU9GibLmeMjkweeWgbjBjriH1p/EI67DRjd
u8NoXQOBFrZaZRp65yqAreyRKxeI4JaMFz1CSpQ24zZ1YBtQ7scbs9Uz39awpJER+4d996FVQhz1
2SWoJbECHK6WtbJnvcQpLJodV497EZOBcKQ8WTPxo15bMP/U2cc+3NibHhVTliWrUfLkpxooiuqR
t446BwA0i2nJhDbVl2haYkK7VmOf3H7PRLzpdYsbyyMbjEjjZ7VYwsfWCPat1byZ9h/PZAJMgiXL
UKoq6bXTU+VaqDYLELEOwjgqfuuz6kaK4wpUHkP0TRSTc+qGcriWSbVoT/RuuMIFe0YphDLN6xEj
IS0ryabs9TU0BIFcRhTbdMqndRtiqw+T9qsjRYG3274js2+5DgvBdmq6CGqJ02BKaxPU2Wtjs91z
o+LLg017U3p9qAUtm81f/oRNE+YeXushUPeuLhjbBkT3FDR2Ki1GRuUTODxgMBEZs6ea7AxFLd7l
GlulPpNH8jEvUoNYYOlIFeirnB3Q9IjzjT4dzEcbn/oh5bBJjMsYLVgsgyqyGFBkZAy7NEP7tFL9
zzCE2PGD3aSxptJcFBKSCp0Ge/A5Bz5n0Oi8eUBxFPIHhWvKXsFkPhb9o7XQNLVhNq69HsDRpFnY
u+G57FwmsoidV67oElYa1q8m0I9Ev2BMzrLAZ/LsVSrbhZOm7xO2A2tJm3Gci0Dtanuxt0V5f++l
vu4y+yefLzz0ubfugYHEtpE4raOyBqeRQ+MBzwwzJlMfrp30+0mUCZFy5pdrDua2zZ2F0Bq6W11H
mSVRduL9B4ha06Oz9EGDx+pGqcni6UGOkxjdSZun73wsZmwk0L7wwKOEEvHc7gJE4CQyRhzBNjE5
Gb9cThAAJFhOt/nTZaZHhYXkJ0t0Xp9lLrv8rfB+J+mQUGsQlmOPzWGSM+ydFsK1UV+SftQZbwb9
yUEOg0zsri9Uw0FHYTwk024aiHGI3L+pgrGxbjxIKQnBoGqUiQ9G40HaNXC61sPxKUmcP3uOznqr
6jocKkvSaLlkjnYj6aNCEtzCnzc8h5Udnv/+KHbEuG96L1qJY8Ws6EIRIRD+mvn5b33+90c4lpd4
qPAz9IiMiNL0UA4Nuxe9hd6yJKZCo1mG8ugaqyVP1VuSVeWSsZovaatN1VySJX/1790RuWSy2oSz
Qr3e0neChrD73+6ESxXaTzyHKEvsQkBO0N8Sj6zXqEKc0vN2Xrp2uVB0MmEl2bBLRmyNRDQZVPvq
jjowSYt497i2N/GSLVs3pMxi0Y8oNc12Q9yF2gVLGq1LLG1HPC1JEiziltI7WbJre3OiaBr610a9
4JxwTnar6pOySCW0J0wuHhqOLieLfMjM12TJL6CakUcRLL5g00ZHGyHnY/H+iJdk3RghLsxz0nYH
Ynf5SMTK4hxnEIDduVjSecWS02sg1MTbVV3tOfxZogTHcECqr068r1O9aghUHCmBe+IZW7eesctq
EoFbdo6+CYuLw8PeV0tucLIkCBtLlHCk14Th5vE6QHpSmm54FOkSv4mhqqJdQOBArZJAy3xkD2eT
17R43ZJdHBFibEAq4oA6hEu6cWHS70A421fQtE9UbSPBSgLaLanIyZKP3NMZgIJXDhJjUgipUR2k
YXgrXUW08t/vdmW9Z2Qu/+8M+X80QyZs28H/9383Gp6muP/X+fE/f8F/zo8t8x+GbfF+GIyIJcEE
+LT/OT/2/mG6lu1xB0lbCGn9m8kQsQVjZ2GBrzQdC3f6f8+PjcV++HeqbJj/f0AAx8Ex+a9IgP9g
70x2LNfV5vpCv36oJaXp7rvc2VdW5USoLtX3EkXp6b14ro2La8CAPfdkowp1TjVbEkXGF7EC9TgE
n2OjSGOHd2EW/Kd6PAxeFjbFrHey0vrUsI+yWpVfhCPD3TAX2H0WGtLgwi07bk8K0+JH0TneeWhs
wG25+5W2mbdfw8A+5m2C2Thr3iaOks7oXhKQUbjwvJYWerDHLrPiNrlavYo3ZS7ty0hq5UQjAyjh
ACjzpqj+1MPQ3u0GmmM8ND2myNrdy3ZOSKG0BtHc3WxnhhBkgSWltSa90NqLkkdu/TljDRSMba6+
+ZiGHtTJkhOPswdmNylTbfw3j8S3ea4FTJF/foRX47ucfPdY1AlKb4ZfAhXq2z8/a9HY9tO68otF
8ktpeaWN0z23FkDFsmUcHGR5zZnJbu5dDbcq74pln8d4UYbqkmPTuPTl+IlVWV7T/OangtD9+jzY
K8Nf5+ZPrKJWFi77Ec8nqCfMIbk/RTfKKN7CVMFBsyz/1hc4OH1/AFymhnq70uxk5soCxbyL9qtk
dz0TdnQ68SYBDpFjDvwnLUYUjsA6z138J7bbH5HvfBvCzOIb9BuQ3zNAWci4UzX7F8uNNivwLqZ0
nCOWcXqHWtM+rgwIaJhrefnOQfCcj8SG1jZdTly0miB+SXdMPwAYVOi4Y+JXF3dl20Ypmf+QRVN4
r3WLn9l5muxJXdNelC91tqx3Ga7GXk5VEwZX/xhG3bAl1vZ3JIGC+LHcgRLZZyUqUFrFKzF8wK+d
voQTiftQkMsUVczxbpx+iS6AVpH4+zaQ/rFNGA2vI5JyliGB4HCDY9r/AD8AR2yQ+GkddOgB5/up
KoAL1d2PgNpEjmXtxwBFZruWZCyXYkHEDbz62Oqm3OO4PAg9DMfISmAwLpg0u8rTJwsA6xY1HkS1
q/DmT5VCO141Skf/C5m+uWbMS+iGiNM7S/i269zutXbUuydxubt66l8JO6SnoWdXaruqI8lP9FLZ
nIeUHesTNwfnSjfwf1HJIr3e+ul2A1HDlnavyfYwGln+llEmbkhF408bQw+Im6vK23evc/WG8l1S
okMWHkI3+XA7E3Ks9TmKpsfCC8dd7RIIHMif1AvwZxLunpqrR+nbiL5g3PKpz2+OwnJKEMCnz/Dq
uKD3EzWBYLQ79xrN0akvnPIlS2ZwObp/WUg4hR7vJziglAQpZMIJGPtJTgPe3dUDeIYy0mU9L6+e
0ade5AuvzxUvv5LPYTu+UfxnyWg4e+ydtjYZO8jAPVTFUrhHSupIk3QopqQwafXTC2c9EKh1WYKr
oFZFaHc90xn+rnIGCggxgFsx2KzjxfXS32Dc4m1sBk2kXZ6DbsUM03IIz2m/wEVG/hkm+3EYHSjU
hQKWV0ASGALqgfyaY/HoohzTEIz6aqRJC1aP18Dq47Zho6tqDYX44x+ebaenO3Cwm3QQffJpSWkC
Zl6h//ZSLPwlYZrhTtw6cDL3Xc3vMznrfZoMAQ3ohu9DXh5ctgvJruOuQfHca9X7+5V8SlyZDfWN
27LdYTUTu1pSMdf5RLTHwNoFFlyVGQ/8paygcaNefnCvp5Q0ph9lky+vUxXeV/SbJmyY7dQZzMC1
yG51MsGSxnxuKdwr3Ygtq7K99wzkHLA+ATcKmENmUTDTCXXz/U9wdd1jVSfXdP2eWEtPp0NACjdo
72OKKzGszpYmS+yIpyKLviSFChvIy9dERRz4k+A9Il++B6vNsNz6tqr6TxuzQAKVtxCcdswUxGn2
P/uSvZqjTetNlbxVfaeOeZOwPnXMcXQ5fItap9xb+NNlgKBhu9lDnwpCb8B47Xo+WSl4uMTChKwi
Is6IiOjHy2EKXTprMOGjX7v9NkZVGmx9KYBQehk1I1VG8QqRTfx4X2AraeUwfPxyjEPQmfPGH5HR
BZJaRkKWEUdy7ogAoRcyoQsCInsJMewNmwD0lo7LMOcgoEpcxHsexeTalemH9HJEMcmF7mc9EFtR
+bmOpp5tpEX5zfRD1AQK3BaUS0jl0lJpmlkqoYylbt2kQz3diwpnu8Bi6dh/8oYiL+jJ/qF/tyLN
eb3uoABnNK7opEz31Fc5j4vbVbte9ffE4p9PbSfQZY8xH7tqlfoXJ+m6TZp5nbGRxfc8JAWDmeWX
q1hOw/I8ADAUcZ38wiT13M+lf4ResmwoGohuYedEhyQwwSfKap67bu2Zv7R7Bscad447vfA18t7y
M3WufQzFxYo3XdaMU8lesgy2YQubEoM8FYT40OOfDufibVtwSCPfcl15x8tyfarxkzItXWgcLG3j
mBt/D3R/kUBdiHo0lAj1/etK0mZtRHW2y/YXqfrlWNjOqcxrwN9UcMs0G54yJxsYVaS/WngcnKLX
8YXqk682AI5nucO0aehWo8mGkXfjXmxSDEmWDy9REg1XohzAw3J88DMhu+PKyX8lH7qj5KR8ZPxW
7hdMMa9B37wCUEhPeejVl+GfrkQNRnVLcdhyzqe6ACpGNpbGBTouNrEnnLuVYIeze2RkrRfEJNU/
ItN3P7VfHa1YfJ/buL+LMe5vkTfSnuKhxsYD0UnQm8cAX14QVctN5hPZBe3GV1Ta4gjotTiUzjx9
+DFp7wV7m8g4iA42ueVKkIYPLLIeVoE/cHEoYh9bdgax5Euo/NcQGf3cA6HGAH5oyAPfR4aJVJO1
0K/5qB0XTGVMOCv23MPiMMdMfL88WiyNTP+D5Co1irrMAVE3rKdhEiW7bJHzMVfWRYej+z5CpHYS
/DTWYjRw6ROM9CsT9yv6UyYiLIb8kCAxATPGYtAR3OCzcoLyRlTx7+y7M6kFK35MGscC9eP/aW1/
PFduMF0QEamWI/E1hu0LE8n1pKh0oeo1VM+szcq05ni5dW+SJD93UcyZXVXDg23nz90CwEJYo3NU
gzo7Vd3spkjNfNQj57OTlOwoG9chybn0z3Rk+ocisgH/y3H6vrIpWNUwwdIKozvZ3uje+PE3p3Ll
Z4zJMKUv4JK1yXycdd+hWCTWviyHAAcY5sA0vY3spQ8VQSgysyvaloAfK8xEi3nfxTcf88QAPkha
+yLUoM+rZjOS6i79xnF8OhGYwBEGAlSlobeBOdFdvH90iua7HzM8BHXd07Q1dvchSNKtFPFfb83r
szWux3xp24ubsw6vIO1P9D1thKByIwPJeUwiZsaq5Y024cRrCxCXWa0fOPKGk3NlB/jAcCk4TEvz
GWMGcytNsKfE33v51w8ZgVkXKXS0YQZSwemwmbS28GJHWuJgNVA82wcJXqgAf7FvcW399amb4+xb
IRQnbzmtT3FbfkBp58p4iXu1ledc7aZZdmWKC7CckHaqrn2cAzG9BGulXro0rfatcvR+Yku0ryNN
dC5ah8fKiT8FDjzCw925adp3Rij1wdbewaEmkGnQ/CSUvAxJWr+zmrY7RjYZYVCiaw6DFnIRaiBG
QiQ84SW/OMxUhGtqW5bcgH15ibpdujHIIyPhKa0//Dz98mcHHdUi4xvbZKFS/ZBM0KNkxLZOD8VX
bWfYm3s2zlVUnAvHSzeVE6l9n5v9rIuWpufwlGFBpdJp2NWVCbWCi5Y42GOrbEGkPPLFpOcVAWEC
cHmD5Z/sy4IKrTK0b5FbVns3wWTtNKDbK/pcHJHzx7bMnQh52jj1wwwfQ5jRyzqORGVCPWUHKyEu
VnTTJ9Sx7rayJaZ5Z/jw7Xo5u5k+JgOJ7waXD0IxYUS/v1uob5uRBeuCW1KJnFheS6Abp0rH24kS
l2GRF52VrVl0XxVjE7yDH7FRsxYyglRIYECsIt74s9VjJA1wYNvZ0kLrr9CK7em9oB6Fpx/VNvrn
bRrNHyXTHHjXZDndW0AD4iYJdcHs22fcwPidL2iTs4vZ50l+d6GYDQMEDsBNF8jdN10wBmACxuIe
N+5uFgkRJXAEvBSDEc2s/2s52uyPi9+GLsw+eYYymWyyGYh8NpVfvYArphwCG6KbPhwL0FpOnLFM
ms9wzQuUwHablvpBE23Og6i5jjyb9AOtj+UcXcJwvdeOpEqISSttmslTlP8odfrlTphrhrT4Cifi
w1NMFoXaXpP3o+J6Cn+vcQA+QlDtpQTVTf7Kq7gnkqAXlqy6Mb+Y6o+xeKsqiZbGN0kwhKeOrqAP
f5tPVEnW6/ySlzpkTM2pvpz7dJtIDSkjRwSwk/eGy8f5wtSaMlDWc9TseDXZFshKDZrCZmy0C8r5
0JoKeinHdxtajYutbBD5sz1Wh9EuQ+hyoDLjeOHF4se8L9KvzF1+piP/ZPwQuyyciNQyMSqzrxrG
K1vjEVv83JNceNJ+eZB2Az524rnRLbdoVtJlYnliMDORipws1h2MX2k9f1Qdi0cYcpQbg+XTnE2t
Mf1dWNjsQ2dFrXRSBoeBOvRr+tUk9dnzp6+8Y//b1ObL97jbIettZpsovaKWifP1Jy/YeYcygSvE
mTu+My60n6TBhp64faptd28N+qMjZLLTHzw++QaDh79PLP0jboFzT8jXfvONUoGeorQex8e0D+yM
gnAXhz8RPjEf8bxsKysdWAzmFxUjCpOiP689BG0D/1VO9C0I0zOPaYfeTXfi5EFtLlkSrAl7fUS3
+PTXDvSfheoLVgQH6k76WgXQ1ZUNsBfJiectemt5hTF/zn4DY8lYNFSws9F9CF0NV7Zlf0QycdrH
3LYNKyjqDKJpUx2na7FSkl3oQR/pLDhPVtUd4AK5myJHoJhCW21xrNOHXFNqh23mSkUh0Xb1G9HD
oNSD5lQtxySFEiDS5j6HLaj2Mbsyi9qOQeFi/53IqOTTJY2UgqCtTCtXuWlsvlTWiC+u9pkCKiAt
ur3xzq8w6jM6S231EOGGnrrgQdFq3Ky0FUbssjX3QrCGhxKVQPrpcIhVmz47kAo6PXzrPR/7MR1+
GLpGTq710GYnLyf23Q3K7EHTrxpY0mYewwy83Cp3S5//tAkETqPjvy8Wg5X47MEoeaOu6KlwS/zk
+Br2TZDcU29sfyz5dbMIeChdqXk2J/iQo3GPo7mzhpjit54UXxT84QuejpEuyH+sM06EiFZOLDDa
xLEd5KLstWnko22boDBYC9rpil8tAXLisOQOOxf/fAaB1j3KyUWUoHVl11UA9uMqdvZVh2zTw7pl
t4no5CPZsAWjm5HFijTmeKiEHm+ZPLPmvdZs6E6k3NJDarUvGAE3TEwE5h3iMZOtSBaTiWjCaj5F
uYquRT2fVwEGsKNfjGQX8b7Km795FsC7rHeWU2eRFEbpR5XHNN5U2Q+aRuAVeG15jiB2IOATCmoq
1Lu8evA4ae1Q8lm6bRTuaXF2nR+Fj8QbXseAv24r1CfxzLOd2PO5i9V+pkXxwbVbFuIkQQqkpBqe
IyVj7D1Znxb8CCMFK+wms6MXLu9FFf/wPPZgTY0xsmo/o4ROAXeQDNrcobuN3G9eCNa/EhzgpOd+
G2IG0MpiOFLV05dCYLr0I1urlb6Q02zxj7s2tkWqup7/ZF3sHpBbz2k1/rBD/G+y8LlV+7eFWL/y
g+lMPCM+wAbKzzMcKdYtxvnWaIMIioAE1JJBzxIW7sFdNTY1KPmWmQuJjt+06cu9tJP8wEiDUIdo
uXfxeklj+oqN/QtvKU4w3kp8B8YethijGLSh+iEhPB8KaqUsYydrjbFsitaF/SeTiNTYznxjQAuN
FW0xprTS2NNsfGrSGNZmY13z+k9MT83vwZjafGNvK43RbTzC1eneck4hKfOlcD/YHoQAqOcHf8je
00Wg4ybdI2P5+pTwmt3UXOGttCZOdDjtQmO5o3NxesuMDc83hrzUWPNaPHqlMet5uPYsU+IeGyNf
ZSx9znRz6tC7Q7B6zsGE7kdj/6uNEVAbS+DS2fqejjgqa2aDgzEONjgIk6q0dhPAcbg12Aux7eA0
dPAc+oPt8A7uKg7LHG2NMbE0FkUcNxNajM45x7ErFcXNbrvquxVPTHJl+MRblP2mJf8MfpYygfew
hRBDwFahn/32gc7n8GyxJ6zFAP+qTnIKKWV2Loy1Elasa6yWqTFdCmO/FMaIadX8NMSbGdXxPlEO
WlWPsu7gugOZi5UTOh1Z1LZ5GruAmpLmluH67I39czZG0MZYQiu8oVaPSVSLHLto6PyiR/3k4AHJ
8ZM2fAWbkJkrHdEpnW95tPW78O/Ahd9S5qE3sbGmet382gveBMLYVrUxsPo9TgkcYjPO1iSfX8RS
rcDSMb0KY38V5SD3We4ARDLm2NVOv3KZTMeeEldMrsPMgHJpqWTPWfSNt9afio8YY1fANzRjwO3+
seLiycUrl5DPxaaLT5oHFecuRSb+WRoz72RsvUPo1Ac5gInDX/6sFUB0bn4Pejlt7sYYHOIQ9srO
vparNZwtpsL799JYiWc8xVFKy2RPB8I2yTrn3BjrcYQHOTJmZN/Ykld07QUqw8Uu1ZPFnXe3cLBs
kJ+hw3lZdc2Nxbk1Zufc2J6Ns0cZI3RgLNG9MUenmG0DzEUrjQlxHnxDEFugtCr7IEL1Er9SwxAc
RmO4Bo4BDgnh1VixCzzZuPrPWEDwPyLXIhHXL+xy+sOKkzv9x9I9gtHycXlnxu4NwLz3HMzzxgie
GEt4ZMzhnrGJO00p9lZdyUOFh9w3ZvIRV3njEO4uhXdTxnCe4jwHg0peXXFMjJSxbgo6Dmbvo1N6
BS/nyQ01IDMiylxvABixlVrgwLoVw1Nl8+WzVohzu9DuVRlTvG3s8cbsumUUhLqOd97pveCsgaVm
wKAf3DKMbpz7t1PEhp7cwxU9OT76xo5fqAUuurHot3j185jaB9wpL/wGuJex808wfXcz8HRgwez5
Ch/bf28CANJEAUhJUdWsfjL+xreQD/rQ1sGvwQQIYhMlKEZXHxqRMvJQ+euk+vKWu5U42SaEMBqV
uDDBhLBSOTT9mL+hDvGcTMSWEluz90kEfnrcknvmU89hlDqnAE6ZF9Fg0M1w6Hw3o1iNQlJqXOEJ
Whb1TZPzN7bVxwS97dlJqxsZtI4MXvDlAHu/U1pxDhYikp4/HtnToDSP80UUwLB13qldT5kM3s13
+jXeRFXvLQVAcKrpWOiSzjtJiq6POEs1Nq34WNa59XNOoO9mbf8eZrhZCavAWVsTQIVD9BnkMDx1
MO9cH719cKDb+OPPxMlAE3k0tje8pn8yz3jp9ZS+cWj0Lp6q4t3SdvRruIJKM+ozbBxfmzBuJMfT
6A8pJ5qAFjxMqTXW38XS3qciurZZCP3Gdm81b4djiMbBG6i/WZoWApQeLK4E/ndqbZY9smS1p8XI
PRceX9uK0HeUzT1NvyqCWBera6Z3Vjsw/HTFqUQ397ySBT2iqTrVRINDZ3j9LxpwwmHKLBfnGrWQ
4wL7sb+tLeMSKoqTzcygLOuNrnIVCiemI7PvK9vOSxXhNVnhtxCI3Mm6h/hd74e6vmPJfx47mDYl
olkTRnv/dRxYXuqh/NsBxqloO3RU8RiO/bLJaoRmGTxZIyTDhEkfmXQJVlKd2qL5U8lzu4Y/CFZ+
OgX+1VJ/UzwhG2APB3/iTGLM03WfbMF9P0QD0eIoASyGGPTXtYXA3T5yzM74lhqFpNf8yv0/YTVc
m0HAfBPUxbVTz3V59DL9I5izv709PVRVxvpJK1xN6RT93SO4rzbFCpJAKYhxxUjNNlaWHxS1XyVu
VzAYwbLzLXihyv9N5Jv07Sgf82L6DNh0ZUv5EuCxpN0xpWdRcHfh7jp4HyuAO2Tk7k+gGnbw8iTi
4aYSCqc4mGLgR0i3/JQTMwnQDdIlfnt2jC5csCzJwuOQ5j/ysLrbK/JhqwQHHJAA/3gbE5ZWp+Qp
619mSM8QZQFZqurVW9FNvKIvMWY53i3EelIUAS1RVKptRxcg6yRpuplc/Cp8HYQlxMmyGB87HF09
Je+IuA1OLzBZYKS9FmONK/7mWUXVFd7HIMzgcUXUHxfzY1LwPCGGYZ+S/WXN8vweAWzc/he1H4K3
KB7OOYYtisBKxaN90MCCHqoC8WcRZIAHHEQLHmDQVDsKj3+VzNX3GGlw5w5OfkI7hvLk2nvLiwCv
OvqsaZPhAIqlr46aEzUTPnhpVks/m/+MwhvABIzG+7W+DLSbPQnHoQpM9dEVe9s2lk6A9hX9Czr/
/3HT/3e4adOn8H92gdym9CfFbv9hBLF5KkPzv/3LC+LbJAZ9dEAUfY+DG+6N/+kF8eR/R1RGRDRE
BD51D4b2/7+A0/Z/29y5Lh0QOLbN//ZvL4j8b/5T16QTBWYnR7r/T1lCW/Ln/6cbBLS1CFyHvyGr
VOj/b00NhNDoP7EVRXkjxz2r4FiHkFjW7amZoELJ3uAZ+ukldgbADAvCJu1xjNzfaZihPJlhSeG1
f3vvqSw44WodnbzkGizuHwQHXAKIGJzIgtO0VDfodOwepm56tocl2fDys/e+xDhq+AOF5oCQq9XA
S8HNZhwfrdA52hF0/bq0xiPC53ywtDzXlU0Toj1hkgdVU2qWF/JtRPhKNE7KSh+7kPeWjk09EnNr
OczD3lF+tE0wkOWreptU6l7IVHubhtfmsciPMWRaFsxLE6kHnAPra1ZDGKJAdwOBtv3kLb0TTswp
xprSl9IDYiVtttMN2dFt4M84FOYHL5X10bIGn6UzhgstqLBv0CAn78FvMOGLwFtZB23BCHI8hghW
+F9NzJuB3G5WqiP7E9K+FtuMTOzyzXJGf1MoFlwqr9jBVN9UQsgh7sNnKw2CjZoWn80hyuLilDbU
2Yp2PPXbLlf3Rv9S8NRnH6JIJHtKxKJoJltNufUVmWFXDk280xTDbkKbCHzjzz9iD1M/k0bm0EHL
VqkisMlZ4+5N7OJ0OqhHqnxHFJmSBTeZ5bHwqfM0W91S1tV+TKByBdHBbpIRt0LD6PRQ5eUlg6An
fAVkyww3vP6LJfqtGK17IiuXbeDyNy3nvwTCx61sXbEFy/dKg+ml7dHIbYlzIBlAanRxesDAV52c
YD5IYJ7sjqri6A8WYEb3Z89WHQIGgubyF434C0jsc6uXLzejGtESkiP3qG4z5vRbYNXRPoYks8vZ
8O0RiQVkIPcqeuA25TA9D1Z27oISJdCSYNKikRG2rZ39GPg/dZly/ogxZTDe2Gicz8cUTGxda3HV
gmOam/HPTC3KnXpjLhCIqR7WIAhoM2IYPRx9399EQKltWAB0BdTOcWGNdyICKiOy6OivYLuo3uV9
7+KcnCqmDbA1KHJja+Ln/k9c5qijTfoTDJuzKbPh5A9TdBmjitpTUquAAils7xKKu3MUUToCn5Vk
WDTTG1fNa3ASYwo+8k7KCCyL673jVg7ppIZcGjvyjVtROFz6JqnAr65gGbwCAbHuMcLGU3wClPYo
pyZ/+veHN7eI3D6RhTouCMEkVeLe3Zmm3nJF4KAOw2VLO9dYQ4e10tcVAfPoxlb02Pnsu2qQszFz
oUsRkyFK5HAztqM47KuLk0dyGxt3tHDnD5XMzlPnKTSW4sis0f9oqxw8WK4qvF5QVqwqyh/XNT5h
CoCFqmfCBOu4PESLfdZT0jxIilOvLgBvWHo9aCG33VYkkCTl0Du3Hk0shKbGOP2Vl/GzIHOE/SSh
OLm9LskMYdnuf8yV97sp2dRF5sJ3HqSxATcy3RNptKTkHOgBAe2SQroEcGQ7nHIptfLTdtgHlIDY
HwUw6V7IcScSWPxqSXZKi59VsZg0mn0ex7jc011Kt7O1GafOvWe9CUxn6iULYOWvzkAFHlO8XaBG
GtpJmuB0KIp9FHvRzkpvhRePl6Yfxws5Z5oqAnAjvkFSuSEzIWgn1gjfgPj7tSKom+Kngsvls5+3
ccDWY04lmcai4roA+jL30auSh9R1s78d5MY2WZbT6JTFyTMOQQjRHLSpGeQgaqxH6zy8DbOJOtVP
tJLND1ke0TJf61Ow0BiGf688josDj3GS894B+oy0I7eBZLSy5ozZGSLh3Pb1txx5ZFPGbXP1KzZS
9Firg0dcZpNVQQTrNK4vIfwvAukPbAf13q2iDqu7bW9Wr94Lac69tOTUgZKPQ1jIR/Lru7jQXJKh
j8/aeZ/aVe3ddWYtjdECCXR4B+7/14E44E/p2NTwLpN3sRckY7eEmlxFP13lW8dZ0l+Qjp1z7D35
xx/W8aB8LmVAm+uj48qjlvgWt94iGL5n2jnLaBleG8c4rPL5h0RVZ2cd4C2KL3UaoTkAvJKL9TOT
q41T0P9O/OZJ0/XiyhqQDRZJXMf3UMBRBbzkKe8hLCdxcWxS2f6K636qUR+n5ZIYkkg40G07hLxF
LRejdgAPtiUfthZu/dpQ9/4wyxL50lytvL/LlJ3pvMxn0UcQo1L8lkPjubffayqnewcDdgyBP5Jw
Al6R6PQbMsTRVaF1K8HjJNBmLoz7kK2jEH7qYH1Py9Xf9kVOeQJsj2ePo5GHcIKKCSFdBZAsieav
OxnPxHk9+Yolpd25npNf6MNg8Rvr62xqSAviA1XN8BDf+r21gJ7aqvNZAGvs7GoJrzZaH19oW++b
ug2PQTR/n8wEGNmFPcNMeQabd6hgIgAtna2PCv/fPYQiGvvdc93W5TWf5ooamMw6hnaTb/uadioK
7phAz2H6RAY9fXKS4XukOOy6bZJtGYjuHU+rHzJdnrKyXlmGexrKjerGQ3Cw5RODKEAC87dxotTA
stxHqMCfSrLgBMQY70FXWGcIL/tl5vWRj/fRsl8rm2dA/MbpJPbT3C9v6UC2dBKUYlqcxx/pOTi7
s/1taBBu0OiT7diqAeIbMU19CejPxsNk0MiPCAreg1zjdYvSbgH4ra/r3EVgKtGhvZSXVdsGr8xX
9Q6bCeWXTXyySW5uVfjpBmjO0rkMIbMw/qitbQ9Q2hILydKiCXb1k/fOX7CBOO585ilmRV3mbefD
xFJN/NhnASNrh4OTTorzGIxMqkOrRaJ+JyRuqEaxvumgcF7sKDjXHbRVUTUPtNt1m0zXy16P6jGJ
JnefrsFyABaQ34eYdJFfWww3p/ocrQ1NVsuhcOBBJLTIkrVCkrFALc7pIZynLwyg1TM22vjUeIJY
A/6bO/I/19bzIfOyY2OYs1DOLmJu/2W8crfusCLPB8GEGWZiqm+rhG2cDsDksUVApOolwaNmuTdG
QmPrE6SB2kw95VOrPfKA5/ifrD65A0G9Ti4e3SA8RRoSXaZ+ISNdxKI+KfvEX2eFd19GzePk23tP
cKqrS0i/izUfCGp0m5EsSB0+tm0YYv6EEFQVP6OWW7TLeX4pabnXQR5vwiCut725xqTmi103ySv0
WdhoMZUtOhjH/fvsivqe9A1W4dLn1hJwmWkjxugq4WqSjPvgpZeTAuF9FPbLMdZYDnA//pmm0gA2
vGAnsoJ8pXiXTBs8qdzHmvVbhFFyTBfaupBGTtpJ5qtUHnVbUaofx44pnss2M1PXciDujIoxc6/x
0cTZg9vCserz+GHg2P3A7wYhFNz13poFA6tRT48z1ryVukeD14MexPBhNwaQNOyUf5zAiP3vj4tr
gXScqSbgQV7fGwn1tOT3XoW9POfVBz04mJS0XPZxWf6Y08cuaJBt+4Gr5tfDeoyC9jREmrdEZbeH
qddMycahuMVlph/CiblSjKPine0FzG0fqqnsYSFEEpxtO1IYkw0YQX3L+SsKfO1dX7rXlQCQqgSL
Gc0tmSl3HgUD0Ugzz14XeLN+Pjwt3vBziAPweQOVoNYyLkzko/Dow38CoRvIW5K0zbEYu6ewja17
vvB6aCj8GrwbEbdmT4dI+ZTgzHlKnPiYqKrZZnF2GLK1v69e099THwdDjRVoM7udde5ahNcZoBhd
Nz9RF+1LnhsLC/lsWQ/yO8LuZZ2cib81ZV3dCK82IHu/b1Se7BYE2m3m4TM1Vj2XUfwTrti/cWV2
vEs03qWZbgOHAIYyLQ/SfPzzo7CpgcjM7r2yBqw3tGMwTe6CSxvONB+gUl+oZWK0LQawomnCsAWP
7PhGzAvmnRsTOsKq/JZ4HQFzxiCbBnMMhzM4Ley4ojV8ndzGe6ZNcosB4b5QfX6mmWW9uW1aHTkv
pQRfqSlamciWCpd1PFfnPsxJM5QZ+FmIMxw8crbKSMF7bAjLre8SyDQN55vcL/prJ8f+iiBDXb09
fUotx3sw483Edc5MIozrRzHO1kMqHCrouTNqH/yZVWJOnY3Fp857yR20UmuzyodkXjOopm7FULxx
qPsuusOIEY7Y39xv3Gb83gOTIiKNyQXUG91yUyOe2Gz+ZooyY2mcEp4c+WMakwBTbvYha6d+squu
frIGixrqvF5gXkXxebT1t3lt5utMkTGx+xab1qjZT5DPyIuWNxQjzxNpC3Jbbhs/zekqaBrA9Vw8
kzsYXpM+bHYNzT8cY/lpnCMSLyGTci0i3kleMf+qKqVPLhQO6v6q5uCrdfzUsPuTyv2+0Mm3bxvA
+2Ucd2dbuj35+rG6tYLKio67Eo8lpoCGwPgpWYDvDpP+m5VdBSAxfi0YUTIFshzl3jEADbd1Bqoe
jisHeipHSNOSN/GM4EyihAHDTA1EzHZUMUBg03hB0l4uTBF+C8WwOU2199y0LMeZ4JpYCT/952MS
BKsATXBJvO/s/9pZXoPAxm0r//XZ2PEtMh+VO7EzavHSASJi9O3m5553Tb/x5V+BE/0Be8XKZSRi
O5D2ZrkdqeOt83fTXwvi2O933v9g78x2G8fSbP0u57qZ4LA3uQmcPheSqNmWZzvihrAdNud5c3z6
/hSVOFnVjW5U3TdQUGVkeFBK1OY/rPUt7aFA6ErX2OpBDevf+3CggGHjZR+SbK5xGPcJpJ1NAt8G
dJsGti4W8DcwwZXMPqyoClGNMKb964EI7lNeJx54DFYwc0tOM+cYf+qH9airx2z+4Bpp6b/Q4SPl
ntYD6Va7SZiss53lcZQ0VClHQztxMwlxzTDcZ1Irmg90wCGrR+8b+gYf5vxIfulTIxcY3sCur5yQ
fj3WDL2bhh58KamSnXffQu0AzelzmfvhyIbim0wlsS4Ju1mDFF3SkYh7G6/pbM1HNi8/8pi0gDGO
X5WZ34dYmVeLijBDToy6I/8et9s7VKF+23Veu3YMciXm7NtcoDtVS41cIlFvyH4fl6S/Yaid4mkm
+7DfYgce2BQYgOJS670uE+QmpXgyTGGf7QmFfQ4L0Gg8slk6ifI3RRI6I4oxY9rcxK3vMixdq8XC
3CQy8QiSMkFdj5bdThoVXLN1cYVqsoBy8WMQ9psg5XyzpEm+cj08RyVC1saFOtlCUc9ru7+Bt11x
T/vfiew/l9prC+s6vfzvx7GXX19d9/7309g/v+VPW571h2NhpcSAJ2zp/R7S/mnLU3/YluSvTCCO
QloWlrk/R7GCvxIkfPksgHmwxN+NYuUflm+ZwgQIZ7r/mi3PZvD7nwextsnuDbsglDj1X5P/Uq7J
sAxpkagSEcsAULx3+u4LkUIQd1V8TjvwLhYqX/JUSiZJRvPadsrdKY8B2QKpfpdR7uN8rqkrwwSg
BFvePb+xIjDpqrNLUo/1ZCrphlPIlHNyYy7OD5zSw028cIsf8vQ+hWwTUDoMd0LXzznq50s1dc+h
F9XHOYlN4GPSO0yasdSCkriQzYimMTZWhAZ1l5FS00nM9K4m9mbwNWCIQqOaieOXOUM20+OT3ury
KQPH9thag8VHks1PWrHu0LKDhs7y5hiPetiF5cLguOYj5Ew6+xH22DSaFnMHMgukI5HGDj5GTHBz
7kwJN5OA9Wj6mlaKDLnJugX4D0FEImlP0dgRhfWaTH53bExKTw2I6BWbYblRmVKoy/jjUlRHxDjx
o4fI5R6vDmPe4jkyclDwtAGcS5U8Jcz4dm5moyeRJnE+mq+4PgjrnqQhDUwJHK3vdv7jxP2ALVz+
2thVfBNj3AcLTDiKaO3hnPBPq6IdBnIAs2eWUJQtkFSCqczatb3AuXVrvz/lVUcEjfPS+g6yRUkS
8ZS0A5LHK7qb2R4mz1uYxdbtjC7aNoE/VRhJCCgI3UDWXnUctgSOMXyUuXwcwDUFNAArKynLVYkN
kLCrCJVMcoOKZ0SezlKdtgxhnAiILOnxX+Wv6He8/eSw/TVRgQqM3UUIlcMjM/66N6vOswsqDIMV
ez6EjSsxVyHvVRR0rEDr3AVaZFikQ87pD5LRs5MTYddbCvtxLrV4rBNz74Dl6bg8P+qkP8UWokR6
4MfWMfutP+OtjiN4shA8pidobXQzmZ4OCTv4DUKqF55e9RNwUQ4Uwl7ZoAZx+wj0ZTzZJexpS7R8
KRLYBRmGl3ttxme/tH+57uK/DA7z5Xplxa79sBg9wNOKwJq6SGRAbloMOR1gbmrKJ7iH5m4Bj7Ma
Ynw8rAEDjXGQLBlrJvQsehdlA12C1Z1Vx0NgNeESsG14rD3rzRzrZOf21n3h0/Y3dRKvc8cGNTsk
z7THzbnviCAk1JnSIvZHVKrRvMEjMgLoYU5t6+qjyLoQ0PRggWmC9mOYLsW1HnEsXELgbDOMKnQQ
yKsrVZJ6T47fkWi4YYfKkQ8LB2JgTKl97A0uHx8Rgm21v2ZZS9Ip/G472KQF0KWRRJR0cl9246te
ZqaAbsNWv6v8s13sGjrpB4F4n9H2+Dn3+XzuiduJ0p6kKgOFcU0GmW/ekubUnvO8wOdl9IRgWYzv
7SlU2HqQgGbGpl2kPAnfSli0FFvHjDUgf6e7zaoY7SG7DBBAibfvveHIwtzdWhxrUP7VlSL0k20Q
a3MiTTa5xIBlo9K0DQbA8FnHVaOpY/uhfuZQgXnnKvp/aaPOUYAyMiRsgWUxhomS8m3MJx3EXkRM
pD98jV09k20Q19cQwre2EefepxlYEtkSUlU5RxSacGHgD2lZAYW8yhqzxjrS6AJFA8oAiMzDu3O9
NLhVxOjPyfpsB/K6mDa1cXhF8ZAZiGYn2/Vl8UUPl+3HIrtJRe6sOxOQS864Zl2NoDwdc17l10bA
Tnq10U1NDFoiwfyW+MlKedMmzZ3A0xzYEhFmZiTHMpxeKnskXYQBKUoZLkWB0XetK4RK3lLcZy3T
BTdFHZ7oAlJRTwnn5SWkuXzGKli9CEBrlebaCScvORE4iRyT6RadgMS8w1ghK0xqzbS+w9ZE75pf
HJZ301TWQLU4MZYlO9kdKVHAbLrNnNa/hsxn2be4gvkG4Q0DEz/QjdioBEOiKc7Ojlxepq6ztlI3
O9MqdlLY5drRebFuhoEWaIy23I2LQGkU16zNCVR0ge8UeQljOiawltObfAkW/ZpPR5HleRA1RzjB
Jbe5eNu5RDD1Ecu5vEXghCmY1V1un30/vWW03OJbqDQZAjzUKTeRMvPEMa6Xc7kDAlEcnVyVf3to
yZbb50CfNaYKrno64iJ/t6tyuc06Gy2EJvqBd+16/oGSCmv8c6MKf5lRfBRJq3AV6rtR2C6kt9AP
9CCZ/gB8bMHCcUXc+xS7x8R2vcvvByY+PCVcsaNRbSOF46oa6jdXMBdDskZN7ZDfMk7eSABcWgSF
o8IgLMp3puQ3tNQVbCqR3OpQJxCsj4LAg5u+xNGB4Yn5DzGtOMzgkSpUoMQRwJ2iEMdmffCx0TKa
JZ9XxT5rKZ9AGI1BMb4G9Ezl1G6kBDIzGFN37+bNOQoTuZd+2qHYMH7ZRjjjcO7Ca8AL9/OC2+Kk
WG1q+Z6ifb3mEayKoSd2IOMC5xh+RkzX7e3WD5mMlTjw1ESEO8bHY+X6KFfbyd3j7oHUIk8RyvdV
FYll6zY0hByk067t7fBghbzLKaY7TNdjuoNH0gTzhD2wau6KSQ77Zkj44DHePZii34wm/8r0mEEY
ZcokxIPcNyaP9gyxoOz0Y23HfMgLS22WPmwvSNshBLBuMGDtOTMv/lCNxLz0/Rljcn7K3RRLUZHj
R2w8ued0pLsy8hafq4B1lyRB7d+T5efyunpMgnofcqXjHztjm3br2CaxHIalus4RYeZaTHBjEu2Q
WxPdg8gFE0btr0JtDkfmvS9Oaz41RKOOc4u6xMmTbeXfEAXZ3OiZV2s1tddxnOjOFA3JLeLYFTFW
3xLa7wW6TnIp7OXC7NreDp6gSfVgYLW9rHdmh5Imzts9sDQcxNO4H9vmVEem3MlGpfu28HZzlB65
0Ggz5Yxh0WkhGcyg5V23pOpKCOvow/g5VgkpHUa6za/j5t8BmzGei6NmLWYXBEPWlA6Xelmay+9/
KtDwwBxPUCZlGZz9tH5U19cod3DydHG3Eqxqd3XMyCwt7H1qCYx0rorfUouRFHu2nSuH/CRaZfVc
0azdHaOVtzX5TXdhgpW37wgALU3DW0266I8mJPwbQian4i0ia2dkuA5W8NI27v1cF/6NX4XDQxuT
liwCnPHqaKGwbvqw3HHitHciXl5tHy9324UYC3IkjYIS9YbzAnySUqc2cn+1KSlVqPE8gy0fgbwE
8izGqrEKFBGmEa8dNqesuBu57RzgCQS7bcZ4tAPbiI0T57BB2k4E/wuaD+Ngb8tzxJ0Qmumpm12X
wd1obus0l9vIktZGSJ7lXw+qw1ETOkQRxXZS3prAYTeTUQVDWOECKYjggkV2Mq0S86jQvzQxMSdn
dN/KxojOHtlSld3GO8cPWaUxfams1LvHPRutmXDUqwaj2NYw+gcfN9LGMFiQCcJH4qSnBo+5GIfp
aySN9M2TzkAEgvftaWpgna4zdvmUeb91DEjfe/eNPjs/+rDfNqZDQNSYEuukBtJjzdr5jNLoiMLT
fg7z+ei2oPm6uqULyMdk7zc1pD6B9YCycbzpyAiD5vbG7lATamBnT4OP+47xtnuuOnFqhTHdUSsg
n523bfprLFT9PJsi3EfubOPqTb2Tb5IqYk9KBUlSAuRN4vQQ4Uwf+/S18Aj3Mo3I3HVCGdxvrrvL
fGgO8UQnYbgkStmDxy7uCuUparD4sU0wyTSjdDNBSg12OzDteq802hnV1PpGFi3f2TruuhLT2xhG
P1yThE0K16OcU1AeyIU2xgIkINLeq12h3nDsKtxZRvnZomq4MQC1VDZBxW4zGkdTACjwBGmxCCCG
c+yZwxmrLEtUE62MzqgoYRAsBMlLfff7oWqvVtG4D8lMGdfCcJf7tqpSDODjHbtJK0iirMRR1hoY
pMR37OWfeQPSqsTneupTZ2USXIp+lnmTO0fR15wSk+S64YfnsU0fW8QJLSL6jSfK/SjJ11wtLf0n
OV22Nxf4ptAWYQ4PL0YCaKZLq+IURnrXpzERCYwaNz48iTMJZMZ5Cl1vO6FKAaja3vx+YI6lA9aS
1a6Csx8Quv4KTqfdLAlO74riq8hKA/AT7QgQl3Q7zSQ7+AkGeOnOaGXkTMxJZgaRjh9hna39SRLp
Iu1fCRln0wh1AZ0M6oBCvOVLm99hP1lN4nZcuFyz+TOukMcMXczcKMS1Zeb+VZYTyW3TPbYjHkUH
HCDFC/ESznMEImgVk1LM0fbsAPishYAgvnjEV/jNM3TlVVU3X8XAiCyKa5fQj5MRgytAtb7FIjzv
3Ca8n20QZBkOO2pmXEhFMAPygwDKC4o4lfFoeYdNJF45QHNwt7BkdlkEckSw37nRV/uha2pCsOky
4oU7VIqJAqFpqJ10w9b5ZiHmDI1sYHVvQ8NiBgtYk96EYX/RPhwGbzkYxMTRoj5YI0eI3+4xweIM
XCwHcPQQ+Ev8WM/pN8HO9co+hQsZ3qHDq4kZ6DGBVgHSPAixctley2QDkPK6FgiO0vQKUO3W7kRB
O/E62ppBASvuF2Ox1gNc6VUfg7/tXRgpFa0NarGSpKx6V3oRKVOO+KHM5b4y6PvqRp9nu3prIAqm
02CwJmHlYbA6AW1quSdesm4zzsAEVO99RsALKqKWDnVqsgYPn4YwP9L0oiuICxh71+V10qIuqJCg
t5kbbgwS4zeThUESPcVaicxftQrRP8q9VT5RTpXGI8tqbOxd+wvuBTPQob0rZnfcMIWF6MCUHQM1
Kl5znRWw5xSh0eSThPtpSNa595Z4tkEJvsD5NJ78hVV55vm70DQIc/HTp6RQBUbY+q2TVrLpooSX
pb3BC7Exq+JzrkhAAx2DSIuYnlFZX73hP+ELRGZdia3t5VkgEKEKo92Mfvze9emDMLksff8NRD2W
X7tPSXR5DI1RrRvv2U9xdJJp/DV7DWlYGoqxY3rXLDJiifrkdWmY6zPPSIz04gI8g/1KqOLkEYSZ
qGMqpVrBTCxXKckKu7SU58yvWT71t3n6PPnRl9uyPRz7A2PoPR3BvTIf6ZnpKDSmBE82j0baf8n0
20dXeJ57iMWVIi0uD4+Tj3+r9/K3wnWfnZAyq+K9SB0BcKNitzL7ZGMtIAbtInovh2amZFsway4m
7W+BZdEkG4BbQYTlBIefPg5sDCJazKns2XwJ5gSOam+YGrGwroZnbAcJWg8sB8jo9rqL8VtetVu5
Sq+KMg0Q3diJvFVgFgiY8wzngdDST3Y6bMhGi6gieVlcS2wq1CCcxANXg1HW2F2ziwxh+6SF6fCX
2mCQZt8srBp3lJHUcRmdS11FmytrTtWSutQfr9OVL1TcPkBNwCWF717VDIBFm3bLO8VgyrmuJR0a
3sUnPAgBBsFQM8+5lW+2wNmi5hchmoecsg8eC4vvL49eeEV69YKicXAHgi6Hfm+X8iSXhdUzddnv
r6iuP2ZB9RWm84s3VjwpJGbg/vg1S5VtOarxiGasfUfzbVz898hG1dnMABM7GkS/LLdGk9nEznYH
5ExcsBLyFiFdFknNqsbBk4YsiFFMPHbldLYdzKFKsFS+Dic6llmWWT/HLKZWSW3D6ca61nQpGZ8l
x0kvNfjUlCRqO0R1kVUvgHfiTVGA8wRu9uRGrDZqVlfzHZXcty+J0modPlE1+krLpC4Jm8K6yviP
rodMnddNbWdpHTqjn46ijl9qZyjvwtYNBsfPkDqMZ9Lo4PfU45O5cCks2qUtRXMT+WTg9NCogEEO
BEyZy3YmTn1lR+NnOIKKgSPLq9rjl+DtpIhFOVn20QNgRnVAXr7tFNBUYOign5MBJ1mYcdk868x8
YZM80G3KQ+cVl/Ea4hzm/SuFw4H/bJefgkg+EvOrdkwEhC1xsJO4G03zU0SsdnwqIumlz+HS8W5F
zdtEhPq6sa9n3TQaWycMMeEP1L5h9Cgy49UImXmCUnRWk9UXp0Z4nzIaE6L++OmlZh80EWWRjRAj
/YwVqBqgdUrnNKiCF0YQ1NfSwDPZQsoy2uXe7NghudYT6NA1tvN3C9caYz0s3RHRE2W/U9NI9BYz
tU1PIhpxEzORxCy/aZBKplnZ1e/dL80TxJiCHt/V3IveLBy3zIdxnfs2KaEh3DATIJpDlw16JN6m
kM3XFocpw+H5VHfEbBV1wyHMbX1iweiCk6VULzY0KcWpdKh1jPYguIiJNcpWbeagMQXhTz0r4/2w
5L8mR1y5ydpbzeWRRI2vcnJIU2zsH0OZMG4sHy27dTaZ82I2xQ+d1E/6mZgDp+vITRroweOsWnvU
Q+sOQrzHnNLxy3ibtPYDMRbf2YS+p4zaZ92U8SoH6tRhlbFTBh2GxV1A6Re7aD5KSeXZeluG+c91
ObFiM355bQqVt6+A2lL+LCZ3/Jp4zQKLF7DNHyTdU/yAfF9HrTHuO30lpfQjK72ZykLAl1QG+a4w
KLCcN2JXD+yWc5wJAWpOtyzD1WiRT9JNen1M2/iJwAqsLxEGyIgoK69O7UOCtg2oHIHU8EbVSFJy
AsM8zmnHBxYr3K2A67GVYxHf85lkNfzgKXYaRjNOq15FXzoasIyEbyYAa3TO1ULRbnwtNBMrp3/u
rwi0mLMt9VeDd0U+tKQ02ZaLLyIye+qKFG90qeB0kEY/md0+GSKCBohoDBsb8h0FExA5os1Dvfca
7oZ5edexdDx0bof8CaSvRntGvhSbTbt9UEl7qUmiNhxGPJRtR0RCv1I13DVLcx766GvU5gcdxdaC
2stisgjImnqylPUkEKuRbxGvGe5B2JXtbYMBJ0ffe51CcSZO6IkNiQJR2ss9OVUcvhFQ3DxGPM9F
EmvKbwM/sznBBkInsyqb5KOP4tfYAZRkJvo+I1c2IRQBWRQplOWYBjDY8JaOAnsToyOLOF/WAtNq
HEHg6YgrfvZvDTU9XikwqbHckaGy6qKJ55BwI+qz+JAYF8DNhByX8phG/RPTGQ5x1RdnDM30MQ4Q
M4/Ntpgm8zqZKDnKGGravkPsQImoqrGQjuZMvpvMY3yjXn36bW2I+4UPCdKO+JG0UDY23NMbp4Vt
XJf+vnRh7VRj1W0kY8aZmhaEVH4Jx8fcbZOL0MYl4eSDexdkQIDX3vU3+a3Azi4/slAZh6+SNNMA
xSnOcP+BeDN+RCN+5IX56kXcf6TzDqISBntzElF6Kqb+g/Nlq8os4Z7d51DtWiSq5md49UhGHnCW
brjjvYh7rG9A7STYQrALg7NtYvMwDgljVEEUbYSpde1G+TGMu0tUA0S65scW9JgDQScdkYiJ6dzn
tfUWxma9E4ono7N62zTTk0dq92a4uqBnLpa66n6qGjYQE/LPsYGGpGfYZGX7QyY2APTBM9ZhDxc3
z0cPJ2AdbfRXXVV3JLwcpGf4K7OiG3UaoLvYN9ZWmnRwmsRLxsRxO+ZeGFRj+4pabzlqmzT4ciwI
HR/yc+RE6dNS9Pfay/eyJj1PNpTjfZGfymgig5v0UmkiuzCc8IP96M7zp+jBcPZzYj85uvgm4VUh
aGSj5XUddneUwDEhvgjh0ouBcWQdQlI+RPVz7+v4aU4+q+qa8l0IFJ7XhFyVowzVjHVwOTESBXfN
tJTXyZqILPDwnFpLNq+dIbrjRqVRAHtd4HQ1wASH2Kmy938Q94UEJDFA0ptqGwUO23vkn9QRNW8S
ANTvuPSZnZaxxrGKLliknwM74tUk54/aBUVQwAWEEYbPwJUviPLvM3r1yFlQHDE4jDljiITeaJ0e
Jod7kuyb75ZshMhOfnaywDfP8W4BuMpblpHXBpJpupD2u4K9SJN6HMvegLSD/AAT8GGuM3hcMEy1
5XIAU54Su0rHlGYWCPSCz1ZKpzjNPmsCW218SAdr3UfbPE8vsSEIL8qJtysGDLbzB/KfN0m0qxLy
oJSO0HNlx4Fh8lVf+MIa4SMzvRcoAGurj6bbUfIBVE3Iuse1Ob85SXmJ7XREomW/mxajImRE5wia
Xe1H75iFL1ATuVMjERWZt2kanzqasgXHXrkJFcdwiVZCKutCpgEVDVpPtDvc6JwdVRxayT4BlZUf
egZxwQSvb0Xm4zHU6U+mNNBirh62bISB6bso1BWwiwGMEi6YrNjZUfLVh8WzOTvfKuQzSMsO2/CF
EdZz36s9+CZ1Va9DatdI3pqcsfXvB9J1BmAPzbjyxo6P2ULYnwXday3tnYWVNPBr5ymrAXfXfXJb
LoduZHmZ2iSWJ6NzTHmnt5Orjio2u61Kh7PtZkihEjcKhNQQV8b+EVrX97TA0Jits780kCFDdIS1
b1Zbp79G8zaKwZ75PRX9ixsWD1BmAnuw7/PBTG+dkXxfwzPMdTVXe57e8uDEoYXCfjCP+T2a4OMy
c4ua29bfNEX4KiZISSmLzhk/xLrEvFFE2ZtRxi0xYrSUXuRt6wnPUm74SG815WWa6lW9TOm7w+8L
+5/LkrcP44IxMhfgE/OCBM/EHIGoLdMnYbqvqcu9xweMf6hyuAbHAtreszM0e1mZaIh0lWx1TcR1
Qxh6INps3vi1tAEwUPDUMlVMlDFf8wQ/5tl97UivxWoa4Yw2yCwRVbvLSEnonWU5Qhf8gXKAuEnl
3Q0Vg+7JiOwNpmpMTQzw/Cq6bTqW1ZTgNmregnz2NMMHhhsriODsrvQSJvvBn1PeSq5Pxp7wiVmJ
ybkqdn10dbReCSVRL25KViVrAqukL2bqVPagZkb0QT7Nztb0jwMLqU1L8siKjBlW1SyBi3ZDHUvS
5mAzgq91u1ag4/BDQLNn0+MPfrGK7JZTqThGDcQe2DGsSUyQMU3ImemGprXV8WGK86uEcf5VK/1e
VjOZXhzSeZF/x1I9Mmn6BaTSXBVxbm+guyDOSvI9u9Kndmx5CmWIWx0aZl+yepFz/aInvHXXVfsc
k8SngqX9GhW5fp0TWGSPcXfulyB15NYo1Xz0nHrt2ZnGu6DfWJXkQS4IuA/zAbsyKxVzzn/UnB5V
NbCchXG61JiCdUn12kcXpxV3qooxjaUDJ3V7jb2xI4xqvFwMmGsAkCidQbIFLSLiVS8fQNO42zKN
nidirhhrdECE8vEtYy8MqGBbKznvXcpLt21fks4jcVk/GZm9qZoFnOv4Q3nsDQqfSd5UA3m12ERa
5a8wHI+OZKrnK/1Fbkh/i3cWCwh9ozamvXK9QxazF/dghq40S+s5jwn3MvqCSTyhfLjrppV3L3r3
tYkYgFlGGJFm5m3peJpjO0wHT6JMIUWi3EzfRZR4OOiZjlSsYNCmukfjmVgwzawZysjiTbvOMfZM
5e6Q76IHY4CI0b7boMFhIWD0N8nIaDQEDQ68bnzwSELbEmYCEnG2tk4Cm9YpUJBXE8WEajmgyj62
NosgHVqmbYd/0U23Zm55G98Dj02+RhcshV9vucLgHfhVsbEZ+K1RTrJOn0GyWppKtiovfdMcu1k2
GwyRaz8GUOYXuVgn6ajXuSzwA4wMYH0y1YumYgShRwQFlmJwc5ubjkHeax4FqCOeePfUFvnINvfU
sMG8zIQ4FPeunvAXtigDsgfkIfYahgUmHQLaV2gBaGWWNcgFYEiQDBCvI9BowywYc1AVIzpEw7GH
O3mIxzm5G2dp7yVblZVkwsggyTX3lsF+BKxWvI+0NOC71HtFPOLYGZC85/LF0sTX5ChO3JCVm8O2
FbGEU0BCNIOsbqzTjGCX3DYoCHHx3QELPSi3/jAg/52MJnxWmhO80rzYWRsBPuRSSLjFbkssO6Of
/OrF5O5i0/0cPBNCgY8ffSRnGdr57IUkV/fJHMh02Y90waSS2+O6ZPuY+OZFVkgCHK34fBmMZCbw
SRNH9cbjWiu6bY5SkHb8Zw0rGvfplG2WpluwmngrVlsT9wmUhESxI3xnwEZ3qKblDUf7TRPL9ykF
msxt0onHixtRIIXRpe8EMh1y9kg/xJbiDYrT8E3ODQ72uHkJOwOHqS4eCLq8Z40MCCC2fnZufQ9N
lhEFLxijD4axsb0NGTdccMpyXWTqCna4vjxL/ZHI+QHxBwtcUT7ME/f3eRmYfUV0gS7mKZkfKOCj
jTWMrDqN5MKvRYBPW76KSuwnkl0dJMv7pvcf2+EVlX+A5uasJoZwzO2moPXGda8Y7WpvAfoFkCeW
JVnx7ozEwnFPNkpRxkyQFG2Cqhgt0ooSOt27J+O6r2c9zEcP3m2zsMqz690Asb3EsOuwYwuJ2CLQ
y+QI7acZsz8EQGQiM/4ey0AdgRFS5+Oh40PJEmFjFT+w4zNN+QJ2eSj79LbhKO6+M5/7tweabBos
PqoQLYdeM3XLT1PdVnxc7GVH1dZRJuGwqYzAzOQ9OVU/gTa/uhUGP3dAMu3fmnO4jejmcZbtc7LM
RhsdCr/CvQnBqFX+nQ+ZoJdkpjp24ILya6lTJyxx1fNUZ3vXXMJVWz13oyt2kzNc8CjvbKfGDaAw
JOTJg3aqnyShcFXS4etxBRfnJsWbXQi1srKBUphEybqF087/q2gNpmcli/c2uct7CPk8/xn+ZU/N
Dvpmk4D6EdNnOXSflnb2sc9+PcnyLVCkft0ksbW2rwdToxhcVhR//AQ6eiYtkLUWsoRY1bnTviMd
bBRMgeiso0SsN2PjBAlz4sL3gwlTqA13jchlSLomc3IX8ZpgZpXYw2qkZ7Cq+4R424SPoS8+ME+s
B4O3lAZ60vmmQbogLO6XpNk0VUmVE3/CBc6r0t9Ny9Kv5pw5XpZxp6OmuSO3mTBnDK5UgEiwY30z
TshsjEau26sOKjO21EIEsPnctN19Y7zVKtx1g7cXmCvqBjVvo3ZZT4NeZ7fQQzG3eMSS52dom8e+
yY6cbWcaFiwgKsIW1zMieze9J5mA4nW4cyoCl7YJ9znGbySrSusrKk2kD6p5VbqH3eCQN+Y6rP1G
EghDspxWBPTAs4uyIHGqNYDBldvQ+VcNZi9vPbfc4iZBnCljTubRw7wprPLsNQ3ozOas5M8kvRRS
uUHLJllHHG2pdJ+cq5vCz0LcrgzvOLJXNoNW3uG7uXuzav3DDjkWM+ldbO28Vak/rhyLzkjzEtsA
fWKHuSrKc/ZsRv7cC4fsrRKzEEhnpu8GIoljIsIDq8tdhbyK4Vx1jLRfrX6Lev8lJMVTVfC//3v9
nk+u6zZBfv07U/mvP90kn23VVd/6f/yq3Vd1+158df/5i/7hJ3f/7/dfk8+8edfv//CHAJ+Jnu/7
r3Z++Or6/G/P4s+v/Gf/8p/TPysfjY2D/vi/V0Cfh3+MJfn/3/I3BbQt/xD0u2RUuxCFpZJ/BVvb
f7gCRwaYCjamliv4NX/BKFxQE3yL5VAeKPF3wSSKoGzH9HlAm81XqH8JRmFff9Q/wCj46Z51hVo4
UCk8olL4+8/3B/JCu3//P9a/RdIsDBI8Q5axebUWaBnqvot2YYYhd07dAjgMOwU7RgaQeiSJ+MYN
NuH8Oe6n7qBYxW4KI8vu5wwkbVfUZ+z4dtBNsOImmojXHIVE2+DBAzpzR+EUAv8UzgZ3eRvAqx5f
jf7bRfuydefJvMEysEfubByiPiRIrJPz2p07Z4dhRFCfUITk4tZjZb/WsWNcShN4EJmP627AFx3i
zjXscN9iEuLbaOGlu2yZ8ahdHht50A5q3yuVkvboC8J0of8ptxObWrXmbhxxPecImoE0iMBnBL8F
cHEaOvZ/GKta6Eu7udrU7Z45sXseXJ6ZEcasBY3s2DJjODEqi6EHS6b6iZlsbbS4N/itlrOFV9RL
veSCuR7XA7DAg7Ek0x5waMbtDkYQvRA3vDHENSgRJGkTkwmpdevp2uCjRjguFYmMs6Ia4S6Ubw2w
uBuyB/TJnjKNRtrGComEdb3Ug4+12XEfGNHXwZz73ImXUxQXBvgfftDv9CgiYqsj9GaWpC2urd/p
H3WU6x23QsilsWCOY8XzGSfMdjb3rLI7BBoQMiuLwSU7cYvFA5gvXZvtTa/VZuRqpsMc75pehmun
pFBeMC0K47r880CHDDGitgJ2NdR5JnLgvu5McD7HOTSdi0oyfTCd4rOIyvGyFOAshtA6zD2v2CUV
NeKYOMKE5LF9HL0YVc3kGKzVEbC2dnXDqtJfV335ifc7ORML0UNuYCwRajDviUYazD4L4yipj8xY
B+4PAqnXVDY71wIRMaEYlEOBWd4YvGMp2Auy7UwELaYZ5/eZi2Lbcj6vV9Z9KE3N1ORbTEZ9MzRO
cTJpsICQbPsqqSGNJDrw4/9g7jyWJEfS7fwqNO4xBsAhHAtuQuuMSBGZlRtYpYJwaA08/f3QM8bp
28PLIY0bLiq7q7tEZAQAdz//Od9RzcFt+PTsVHCaHKNmZwbmj6kNydWhJzWK9kHnXwBiNo/VFOx6
rfb2pimap6Ag1FP61iVvI/9Q6RN0Jo3e6Qbi6eToxL8d7dlVVfWAml+hEhGi4QL9RKA8BNRQLIw5
MI4cWK48rRVrbsItRZVcINSQ40AM2cFRniOc9gSgbRdkdb4m4wUAxdLLcxLHL0WtP7dBYhwFZ2zW
4hBNoFK4bYjyQdxITsn8pSIkjOkXUh3NiRZzIBp3cncfGOaxbDyBiwJlIYceuNBLbs48wTvuWgzQ
G9REWwPi56mjTZ7gmiCp93hXoCxPmPslnV1Zh+sw7GwczvINUnOM6QriGn+JSiuitQYlcxMoKtJ+
DMo00selfEobcHlDm3XHvBiGU00RAjCRtj6A/SRlnBhP4B/gUA83J+y3Sg0voHOQjpJwpUfBa6o3
4jmPKTTFzxHiUZswLxdTdk4z8ZGAcLuaUf00zmM5a/Il7McJZHObxedp8qJzY/Z3zchMaiEZ6pid
9miZEHzNXlT7QPc+ykbKM1ZVTu3kD2rkRlwH6kgKEdiESYiYmOuRZgS5cikauEwElHVJtsFoC/pr
PZfOMzIipz/+rSEAjDTpHxmkm09z9TZ9p6nlvrLNjPYpF+UiqMAXwpZpXtq11sRr0WufU5ca+1jL
utuAaIQSuuJ4nr0wbsNsAWNeidAmURh0LxmDiUOHTQglIwTvaKt+WYees7EVfT3YspNf1Thi7xTl
c0EUEBNs4DHWqPX92IWg9pWh7/qBCkJc0ObzNEezOrvRwDS6xNDdQZ3irEILAWDw7I/hG05iDrV6
G+7dzqQicWy1vR86cBNam4N5ZOF6zl4d2TcPNYndZaqgk2B5bx4gAb/a+txyUzbrorbNX6A8fuml
hLpKjRYiZEnNKRfwsu0TsKImcUaWXSbEWdb+KvryEDPflmxWmc4XawiMr41VPvQKIQ5gEF06A6cu
CfPZmdsH0QT41aaMjoKbkHOqDTw8GM/hIMqV20+YAKQ7Hs3M8g9tkC5EFD+Fgc1fzPNlNTZDdVVA
SwfIF9hBtQtDVLFNABpcKOcLVdXNaKGZGlfpIFDtDo+ATdy+LwRsFo8KamVvrCJTayaj2cqj5NIp
uuRCSeJ8M5moV6N4mJrY46feTGTtmYZZPA1DRuSeNryXSFabTtEa4Dbq1S7GYJsq7lLHCcQD0kXC
0ZxzYRI7YhXaUYfrgSrfOoARP3gtZdtFEQFm5cvkx/eq0fUHyhY3U+Nad+KHEKeaE2zzeJ/2L7X2
GMDre9I6+48fRTKJvWML3Jx2JJei2BbMSTD9A5TOtPgT4sFhCjt6OkoHxjhOZhNOSqoBFm1tsEJj
5W3kjNuw2EkcSpMJaIMCsKhpFwAHRXl0Gzi7KuR0gwlv3ArlFC+xnO9T/a3ONP1ElSe6BY0ra6tk
Ep6WpMzbihYaby6yZE2rPfFQYbCUzmNQP6m0oVS1WYYuC+pDnH472iEwgNK/596+r/IHmDkrH/tX
NfGc63nctw8dmkixLiSQR30PR2qRgphMYIfzOAxWin5So2JQCuwHmx50rb2qTg2T0ehkmPmmY2yY
s9fKE6ixvPHAdDgbYZaofEoTbMIPU21cDasjsyUvcez9TqLxeeKc0+blvlB+e1YZ5UGaaDaOXZ1y
QRq0tzp4Wa3+JKovmxacDRCIg29iihD9UK7xYnabruB46rGkXzQXOqJO2kl1ABFstguEmQjxvSj0
hZNvsQyYGfXaja9oCSn6Xdc0ir2WYGgqQ/vQ1rq9aAXO9o4HLbQuYkKldem8WhJuYrQ/BNYT2hG8
p2Lk6FkN6zFGao6UtHZ1aD4NVd0/jFVN6IdVZDVVpBpiC4ObjkwB7LqnN56xfq6v6zT9ItiHsjqk
v6Myl5yGLIwI5QUGrHXxqUd/CMr4ItHig26wtkZbNquUoPKyFPAG+lUh4nLXVg2KFrN2C2c/Bq3x
FTexOpMsuNc4eGdhOp1DH2pEm+GBsyh70RxKr/xkyd8iL/o7KxjDM6Cze9aThmqYBiKZmAeTnPve
cuqNOyHUu0kkXzBIY7ykomKFDQK1ogxfvUasidI9DBFHeIhBuGi6LttFXDV27YF99l6TzHnsuIJX
lB++GLG695xvobVU2Hv0Nk8WXpM+G6jaOh81A/+eWElAC4fbfBRl/y6lXxyy3H2x4qZd59xHRYqK
EUVkARn9D1s3OoeWjsLRRO2DUxYsiwwf2iEm0OA7j4VP2fyAIh1RVDAPlei57a0fwwXvwl5UOP4m
pPSADoFwg7Y0XgjuGDGjbr8fvqnRag9t4Yf0qIp2S+tOPjMmxS33jQ8/rG6N4xafSTERmOz2dmuk
+y6Ba9HF4bUzbDo/VuiiX7ktGc15+CLTMb6yh+fULuhY8n9V9itZvpF046JC6GSzUeFN94OdA6d1
QTgmCr8NV5vAsurJygyZowAe8Xrt2/DhtFIDuDTSWq0wOeGPXrU5DwTrIbaZ408sl3CD0Y4qzLKL
lrwM2Ml49TsUcFB7C5OP25UTdqkdtpYrkZhgOUEv+cxV7e0YTn5PE5YQAZ+WWIX/VsChxHdKZmEK
nTfdHhtq0Nr5sXBz7IAHDiUBXi/7fW/q/RJaEqNgVX+HIVr0WHS4SIZxXehzFFIxqIlhXCg80kUt
Oi4htNxyepJhgoPSXJTdfMSxmKjQbFJuK8d/6TWQazajcxk6xyjQPjkTelvDju54FNyDpTEpou0B
N2r06ZpvDAN8bQn1icqzswHtYSumBD/Z9CXmWH1aGNGyrNTeyserTrkS7StFsRVoHpbXp5fRcLGb
1QfTo6dOuSAlCgPir5uiykVQNg3aKRZto9pNXBjTyp7sDDslaNEsRN9yYO6u2cH2TfibRkYeVkOf
n8zmrUPlI2T7QVXRTkbEBUszwMTEIFroSH9Ys7A1ehh92kmctbLciqxdCDs5QExeA6Nb02a5keJB
hCWd4DeSfqs8aw959NKwrBhmu1YypYEv2VQAPuPio3IEnevGZiZZGWkJR2M1W0dL85tan20FaFdm
AW5EaoAvmKaJmeTk5Y3a2Bm6WpPC2VgSLTt4inWXIfHIyNCioWykNRcLR/6S69nGY7oWEaOBS7XQ
9OzRjh7zyPtgPU6h0ThMYYPpY7A+BV2X3viexeky5sLy4n7R1VslnvupOIXZb1c+GJW5rrwDE0/m
f4zMsvbVCdUWWNjWlexSuldMKDsT8TH3P+2ifVZ+Tl2ge6yMnYRJj8rlDdUGpyxvLen6BP+sSram
I45EkbceXraugmXgXZ2m2ZrmSzn9KBre6UToIY8VOQu4zTTGKXjwj0vKny/Gr5RtbHTRPLkWxh22
eTOEO2t+mzLE4ULea30Vpe252trtyhFbvf2tkCGILOAkgByAe9xVHW0e8XUqd0KE+5RtRBBTgcbD
bzKI24qfPPePrcXKNPg4vil2H4Y10V24VtR2Ws8qHNeDKbe0am70GOtK5z12MZEdJVYdpVgtlq5E
Rgd8NaZ8d9NtFrNbWSeU8vk3Ud0HecIa34YbL6y+MjntC2BxtKzQehCfEqzhmnbpQAYzBl1mCMHU
+1wT4zS1D3qmLwN8oWw3MYg+tGF7My372osX6ZGUeg5xrpYEMDEJWCus01WJ0YDaQNnSrOw/dqSO
2Xkv6OiD/DCcFYpvxODLdZ5kfsGZtkxhgVsNcCOVnTMs06Ph7TuuqEE8tbtMxivFrlzDqBUKzFCZ
uS91gXkdYggpDL9nhWP4HZ/JXK0VMPL5vtRkuDYgd1YhGhBkbiyw+8kbmMBy+BZYhirKZLV9orFW
59OubIl+WulKUSWPrh+mn7H1GjNpEy4kO0QKuXF6j/76NTdTaxMRVe9xKBkwvEYlFyeunXq2FVYM
5xumdN4E8QKLSteQsCXOMOLzQl3K2AakzsI1TkOLnl9V64Do6CgO5JEeJyU3Xt9+FyPZwmQ3JT+z
KRwHYzf7ysnGD0DcyRjL4Vinv0pvNxFtrlAtNJT9k4xgMaLnGzwtIsjFeXWoQVF47Y4jiJVgSS5+
5yt86IupfTToqpx9t80bHBj2TRHvbrGSJjNboPntb2njTw25R7AG4zTwr2F0tvke2eLTtwsvvuaE
DJN5xn5dcnmDXUQuNlma/KG8W7IQzoNzcdjgYJ9XJr4UIC1LPVTJo+Gyl4T3XCUUsMGM3pUGAnZb
xUcnsYpNqksWWrXKWa8Z4YTWzhwmaxlwENvFVSaeJ3iZJg4o3zTEM1GFLxPVPqxD/7XLyFhEjnAY
PLW7jk5GCrfVGft3dXEicrJFO05b1ffRQ8D0EItesapqnNGt1RdrZ3TVcYzp10ENad5aj1cN/jHn
9OXmfMDVbxKNrHykx6e9afxqs0J/tmK1kiVW7qoGyu17hrdsHSt7FT4t4mlHw02tcLVBY2T24FjE
LhuskDmRogVV8wzk/Mq7klu1d8h/TCBwULpVezDtnNLukIaN/3sN/P9M4P5/Ucr/PxTBhWs5/1sJ
/P33jBiaSIuPv/+MAvnHb/wHCsT9m+k4cDZsx3bAqZnyf1KZrb+ZLqgPVHDdonPbhOT8TxQIsTpY
H0CUHSnwi/yTyuz8zUQhF7A7bMDMOv/rj2kEc4ArOeogzxghMKv458//G4iFax5lzSxs63+RwW1S
gy5AEl0Iyu5Nh1f3Zxm8qJ0Mi4EF7pNUZDBpByfIr6pJTrAOn+OUBGsLCwoP5BBatz/NC/7xWv7T
3/1XCd6GBg05AtlZSugmM8n6z393qEZMwFnrY0N3n7MSW2ay8TBhJq2760V3dRWKkAbxnFTKIq+D
o1NSVaOa81BOb//mtfxLU7lkuCCx4jkmBG3HpUf9z6+lFH3DHlc6K7MMXqY+AQ5IMKB29oru02DY
VY29nQLy5E70pQ/siD2e/0bxJgKLCdQ7eZz1GFbx3+dP/+XH4/zLWySFIWzDZB7DC9Ptv7xFeuD6
mtZE3gpRniBfiqgeHKOWgCEl06K378NJ78t3szLPWj9cDKDyyz6l/3AqjGWl4wWmKtHg0EUpbb8q
Tey0ER1RVAqGX100bbISb2xW0vxt/QKee0prCsyAmWx9Vzto0Aus2ZwuFQagVDC8dTf0JdvLkKPz
wjsMFQsNe5aTK6xbE0ZfdjEdSCm32XuI8YeBqvYrFk/S7oI1KeRo6eT5U9JTQFZVZ730jk7DbCFF
4Ge0jg0Cuy/ATpI3adGCmFEfaGx3FLWRYMYKPF/2b95ecx7y/P0m2X/9j//uMpcS3EYs3XB3XFf3
/vL2WiVNIG7jcQBW2lrh1/TJPBu0RUhSNOXMeCvNddLbO7eyt6Q2lx1ImmLKn6qceUeSsx1rpn0M
NAWsNxU0MCnrcGCfEB6TnServ/OY/svLgfv8f/GCebGWYK8kpHD/8oLHTO+MMNPclV/mH/XAq8Vv
fCibGsAq58+wqksCIVwmI9zF0gknlqNpZWGk8ihgWnRNdjUD0FOlp3C6c5updI0UcIdKsYxczb35
eIUj3QPvVePRgpMuo+RHBulVEhmfo3jukP2IQtzEiL3NG4mKAK9eR7DDwgngMq7LLGXWT6XnM9mM
VeNA+0HKXCPsThsjDp8IBC0YE196xuQT0uvSa+1nkVbUz9S7tO7OtAD+jBMKRwb0LggV/VXZebDo
+Glg260qJsyGfIYKcWoCTEmxyheNA+st5dLFboIHdLSOIsXAEaY3b0LPn2nsI2BkUiQDgSKV/XL7
O5wWgniaeodIQCanY1JA0ZAWoKQh2YJsWKY6NguXVh7qf5+ywJ/9SosKT1jheM8mxtId1I5laDDJ
xi14sywHnHfKvC0/lUNzd+3PwLWuzo38EnjCrRN3WMbIFUWwDv1l4vOvJUaEBnK4w8cVedxrEF46
gqDWBal94zhAx+vzH94X2mOOrRt/YQTANpjZa7yJ23FITlMVPVavzWjtmrh6G+cAXmzegsJiRABJ
mXekX6Wkez3budRacoXxyfP+OyDUS5bryHD/Yo72bWzHe+ZuSfju3Fj7rCrOJPgXGAwczRFzs2U4
+xBTqS2wDIBhOAyFcykicZMZkwWfdtUCQ4VP5ZGYzTlDY97wUe5zjn6+SwooqKmBidRHIu2LrOKf
OIM4gradNMO7mdSg4R3z1Yysa1p4e5xr+MKzCRBq9t4n7Zkh/7kc/UOAdtrgQp0vIMeKMEkj2HsK
S0CNKWHex8P3e45zpHeNnKvPRjWbqTZYo521ESUSE3TDGU3PnK0bZOu+VufMrIjBuh1qkXcsMdS9
hEOxnVi2CbUl+S5pp5wIwA+nNjTJtAbOweZN6ojRFEeBAKKlDvEtzR4Tg545gfl+B+MgIeWEKmIM
sXutGJdQz1g/UJcMVKEjF04h2vRrtmKJJ6aL8hQKynryhqZGvOSHjgHOoevtKw6Xe6G05qBXBvol
Zrc8nqs8seq7cU2DQHr3bdwc5ZT2R11NkIWriWAXWuOHZX0hrtzQ8D+yCRM84/B6G5Yxw6eW/CDh
6Y0JTwRyAJXQUcLt5w8pJi6ePCt8xcEW6l+P/DQ7Z6bQ22Y8flalG+9xE1eHNgyxsxdqHzk6YxyF
+UJQcrnVCWpvvMLl6eDDUC5S6PtC8mngh5TLlNaps5q/JGPG02XwyAvBATVin+6hOkNyNwpjraex
wOYEJFX/DHr/jo6EtFX0v+VI6NBA/P436/+/rgSWAZiN8nQ+H9aFeZ/0JztAGnaVz1FQrhQRyERM
a9FeJM5OmW79vr40FQyAPCXDBYmUQQbAG3uvPOPfbIms+fn9nxckXoZnsFPEk8Ci9JdtiO34eDn9
mZEk83djsHdT7FxoNN0NLL3OZNwjeDVt+Uki5VL0/FA2LqLsOhrONnecfTJFr+QQ91OeA1ymbzfv
gmNN43Id0bqcuNGyIc8Xcu9DDL2O+NbYcynsgoIHOFLtJfG1dSCsLUbay9Q9aV6z0nKbUL7GVgDf
f6ati7Zd/Zt3n3f4X75xxxOuLtjUOjDw/rqwgU2oJ5fpMy90YArg5Z89mLkiSpLfURicyFWv7UTO
LTfC3tv6VdUTyjeoh62pu5cyLuHCASZg9q47O+LeTHfIUFNoMB/h3IZS3pq9baiHeyD4/tGSFg0P
ltJO1Sm0DL45IL3zVceuKtVZxjOUdiOsjxVguEXXpt3CpjlwMckE+W8w71oOwSbvKd4Ns8HcYILJ
ZxbsfeD5Bm0mWVRRvCRgj5sqm6K9bQffE4ryuS8be2VkFOS247htMOOdBpwOy0m9V7RLvWvc2B7k
GBqV9R5zovliNYQe+8ZIN5AtP9uEFkcOgBs9Y29OFZ+j4101b3VKlNrrWI5Dw6N2eDYIREN7sEn6
IDYwYGZtRhlK+oODB9Uf+UDdQlIB6+rXMWGApXkpa3P0ME4VO70g/ki1IaCQDmXUB4o74YijKNxj
6BJ/QLsnQG14z93Q3aMO+2KQ1A0uMwPgkeL3C7wKWxoMTiGt73tSkDsgH7PGXR1jq+0OobzL2i8v
oaYVkALNbpUi903lbJsGW7XR/XQDojk4N0H2CqBr1ZVIe0L5v2aD8b5V56Zu34LAVDR/pnivIYvw
pzfuKuGdggaU3bsWl4ZMNXANPW+PiCkTyd97nQpmnPvzFhQrPMkf+Ekfftee2fA8Mchd+iYaHysY
hAVGDJ37PFIsMpTWh6nnGCSin2CQ9ID/CnpWnE7uu1WSkFGXiXtho0F3Qn3wAv6zDUmgqKs3D+8x
T27D34DCuksZfriFucCEvPY8fomD6K9BVo9jtO1Jzo1ucDnUwq0UFbNOtQUqvCpUqa+cQSHzA7eK
QocbNsieINMfxeBdS4ki3CbaMwcbHlWCBGhkY0dFgaVWx3G5N9ikUxIjE0oLplqCIC7K5wnS1tKZ
1LKx85DwT8H4yvJ5ruT3ea2d97pjxno7uM9dbe1S60vQZlM25jawHmXxipxbLRzF7n0+lcipAJ5G
cEbudT8/OppZr6mPY3+YPog2U8sqmEFhBVkM1cGBBDQPpD07aXyesV7uOwcvPFe0PDVwdgPqBNji
ER3P2/dRz7cNEEiGEd2swqVvbqX5T07muHgKi/HS6gX0Ju5xyLgIan1J0zA1fLyrCDQrHxjXLvfs
77C24oU/6flRdLCDq6m191r2wIAFRj15ejJbeCHcjF8VtbhTUsgcB10+EYx7JFouHzAXLeCdYJ5l
00qtGcT3IuuHTR2SFBxIdSwDqW+aTwtdH/KLR2dEC9SHAIlvhGfUSoqLRfVkqOF36kq2yhqI9sAm
NOLr1P8Bnt91CfMW3vWkxAVv4D+QebCOU6LdVWT+pnYG7xS+ZJtF2FHbTiQny/rwgH7MjtE2oWvO
qbD9pGUssJeYO/B4IdHb7MlJCWoZiFTG9NypYK5HkgDSX0apPeaq7LYGZrel16CDMvW8uOpi0cWD
ibm/y5bGjraPXsw8nadg+RsiHXU3HNvZtswJ3C3gyqUuXF4YkzCX0dHALyhssR2btTa5VJVUlH6U
lbcssLIVhn+wXQW29rsq0tOk+2vnm7tmZ4rgo9GLVZT4CN/WLTXti0dZjPSyq4wTUCpi0Qc+DS7c
oaBG1oPPzrlTDCCMGT7UJd6zRSsnOKKuX8ZefmOkvm8s8dSzbxe+s7ekOlWNs2Gfj9/GP7ht/4an
m4dCD+4E62k7Oc1azwfKHaLxpayNd/LB8SEeceNGw1zqxyAtpgz03QXdQkikaaxbOzCDjQqtxjYY
vCRmpM6dRTRIp2V5n3SY74XsXwMnrH6XxbdKWuYaY3Cib0cy+2bKJgsjI1LUf+UqDp47mwynB4XY
yV0ICU7wYZa+R4PsU38wh4523hG5xATvwxGNVpSYVYOFD6+QJYf9BIVGNMTiUigsCaZ9Tq/8wEjg
hE8ufrI7xFWmPFNMz2lazv2bak1gyNxMHpN7I5znkLa5NvTKhL1DrI1MrHfg/UWpBynd9Kn3bJT1
j91gMoe/fol85sECC8ve1PQR5ksEnjt10d4nIBRtKDBf9XI/ECzY1uCG6EboeIx15oGuAuQJ51or
UgquLOItMRo2qDZ9r92OwhaHGgNNW5Li5AiaqJvrtp+jzaiPwRUpcRN/PrHvj8n1kpvRsQklj64d
O/c9xPYcCMkOkoavdUavFRcWJwsx896YtWk9bSHVKDFA2yVEVGZfFgH5VeqY5qHQNfPQTDrRHqa2
dGfTdNjjwxNZKIigy69J8R2Ahd6m0jbWQ8nuSn8lQW/viiSKt+QknzDzfRrM79YRcw1Gln7vr3nk
YIbQIQV6TQUhfYbPFH12jr20RnSItEU//7SJovGPoPa6ruRLrco7LNDpVc/AVjP7LC9TAncA81w5
94j9NFD7doOabkOsj2zd9Es3EFiaunBbmsBYYH1g2t7XY/NJUbSz7fYNm/SHbv4CjGImiJxL2jmC
tvNOeoehGuwgRwqcpU4CcjHWGLzUrvEcGqV9KrAqLhr83FcxNJegNZo9Ju1026jAeW7M4lPQUPpV
Vdapy2z5qpSnQyGfpq020tHjV+ruj/pWF7SY41DcuDBD14XNXMlIuvRiaNmvrpqg/DfZBDSIpZCS
b/1xZjcpnoM/4E8PYxz4xHqIMpFiFheKyFqkLO4lrwwgH7pnusPak6xmIAq29CKOwjcNP9sxmnLs
YJQzCBL6NkSCo+yTR/Ih6dIvtbsJNNgrKrVDCqkPdRM8maGvP4+UapHal9VeJK13pbXqRO+0v3Z9
L1+yQ9QuvSlvgaKnTIrypvosO1QpkXJRNZ9IuNGaB/CrNWrekWVIPXJz0UAjEkTV5gR13jrn8yDf
mA+pFvtDDTfeg+LieKBEKHxgk+Y08ghp1D9CBC4PupstIbJV535kAKuJd4YBxVkns8TmAVAKrRcL
m+sT+k+9L0Th7pMCrEpX2sx35KCxJ7CQ9IgGPvghPgUAPwcncsW+QWTRRftD29prG+IMBnQQbAYc
emHjpBgMHLLOPnYOahkC59gZ1kUvWv1Ls+EUCPediWd7s/gk0fCySn9gl72OiiY8UrZ9kwWHdxt0
aFwGn9hJ5Nm2dGvpTk14MUJml0njJVtgUdWAObdN+tfSi8tlPZjBcz0fPTU7r09jnVxU6XIx6PBp
s1pjC9IMnzwBG87Q7T5gdt4uMv1X2WF5Tnsj2YcsJoXPnAq7x0mf/WjdAjYxQWrKvtm7RPG5FSGp
Z0enElyz1fWPL1bt0hViRjsFLpHpVRLthpZ5sQdTai9iQk2lACM2ajlm4lr3NFrJptds9pTqeg8Y
u/z26yZ7pfyNrnJzMxMaHzVHAHGnZe84+n50cGpUNA5YxkMSA89sW43kRsxpjoqP76ApuzODV4M+
ab50Jrdqaln9PIz9x3+LB+VuA9r8MIjUH208FLRQeeRbLTTJ3BjN1aTcZK133nCKWwkFOgROr0d0
MpMyzM38pWeej9ekeAOygCF/WdtykzLR2rs9DllM9EvXkJhClHlzIbuBXeQ4VHWLTBi3ULe2lOg8
uSkpJcMlYSYbfWHI6s3NOfgE2k2lLQK0F/6A9SDIu4tc5wpRmiDfDLE0RnXT9R/Ht/aBYvUmGIYl
fkulIyhesa2AGY68+lyXMA9OtmBFo+/XCe09cXtcZi6bgMKNP7RAe56s5El5TKTHZlh3KnnLlL/R
22TlTy01FUWxRmLfGwr9VtjrEhFNovmajn0JZrypjwBVMWGxo686SA9S24GFMIFaLoj+3nmkf/l1
jqrV3iOmn+ueJGvvTMT91VdvcHbz/A8n1QhFUbvuzKcjP1Y7K4a6qXwwOYHl7qmpXdMJsDBj49Uz
mNIO8l24tHkH3fiT1GxZbSsG6pZ2bxRegB+TJZgf8JvucJfxxJGyNu5m2xzIE20ah8R7P2uBdCoT
U+ADMdLTfES3+oDlL/zqM8YRqWduyzq9aMWcXnMPuAzHpa+hh3Jnr8s2BEr1/oe+lzGDoGQJl2o5
3mNkWMt6CLv8NXRRSN3kJKwOxK3zkpn+xiPwVrbmNgeGGxbaXXbQZ71bVALFiqzuHI/qXc6Mp9bB
/24I9wKnLSfQxzbPZGg+WdRk6mc20WTwc2DPdFDd59kAu4W/79KUBTAaBk7/QD/lsiAUTTyAUy74
OsxIcu87ziePZg48+RsyGSML9cy+FOAfZ9LI2bMqXxJTYOXuz0NO6LClArhg36alJ2XDtKota4dj
HcuNCYeCJvkhRPB0QAN6ySdkED+jHzhyxpvlNOcCb2db/jIAXNTE3BejiX9B6zZxev/jXW4mcfF5
fvvDLQuId7caPjMobY0RvBeGvvLKifRFX7xlHhIx7zGpmddKy19coz8Xd6QEwBmgrrCgvA+/tcm5
mG5LeVS7mr+PnsM0VqwE1wTAzKadeWXEIwEfuUZ7nnICfxNY3CVzxIMwntKYWooOu7qdIf9OOA8J
qEvUfWrfYwm1bEb8+tLaVnV6qlImanl/N0GzLKqSi785ksNd5+hKjYVIjxKNIIkTV/kHwzduA4CO
BdF3dFQuIl9GP07NibriuYhL8DTm89G0d97pd+doyEiiVP09HPlY5ylSnVg8/MI1yAWC9bgRJ25M
6veMu9NosOCzJ5bwoaIHaIh+suqPmtZTEUjybTw+eDp5o/tM1+V7kjhbTUe0ztZhYu2KzP9diuRL
KmKF7nQOOyICcZdcOw22Va/elZ2/SciwaRVzduPGCItiD6YvsaCA1mdb42hNdiVKIObjyGFPEU7j
XeW8IM+6BZBICLCtRZqfCo3fXRvWjpLIx7T2T3nav8McoDOc72k+CNdUgsaeuDW+t3T6d3vKT13e
sp/hn2V2HUweX1F+TRp7R0qBFOzwrAcMGxm0DCq7Nk31EgU33Ny8Z2Z1gCcS5y43vH5vCkLJzEA7
oWNDtrdewFsvJX4dwvOJWmpVSnrxc4ThhL+4hWJlz46pjz/+6NjZzX9tlJo3w8ufmIdcFWBwvLot
Gw79PtWMBBN89Jxv3jvgC/j2fsr8MCQZigUtkWT7R1VcMRpC7sCk2pf2a9DXb1rwrXUWAffizbag
nDQtzqMIvAX98ZOJhqlZDRHNVDOOiWcXT/ZUvxQatFtP50napWSpccZvoHhBEsa8ZRuaQk/CTRTk
PYMk/IyMZse1DpkGuM63MwlWtWkdNtphPhsC5MdQLbt3YaOjlC0qrVM1b8EoT75rXkNF0KLOi3fG
tz9eKq8xiDk87v6BzUy3VGZ8juE99nxEUmRXNgYnny49Gv/ei4INlYw/wnA8CzDUre/uy14tfYfF
K3XgrrqcNSRZnsznBNbS10qjJsMuWID4Whid8DRhUCqrfG1oJS2QGaDOFD2G17zM6uKLMAJ7EWES
YmYSa3NIA6zUkUejRp5x3uR/TBy0VgMFSpu6Ht+rqr60BkM+J+nvHG7uQDYOoEWezWRjWsZnN2nf
LgDhZepjHMbJ9hSHmJzhBU7QffurHqXVMdXM76QG4WX0jPrtZ8C2GXA/uMZmVTVr5fZzWAhD4aR7
W831iJj4drZri/Gchkxq/Mx4bDW9XBbFIZwdxkX+wxj1TfJhiCL8TtN63xp7OQavbW/d+vbRcRAP
3ftUTsdZ/KpaZ09FlbnU++TBANNFuAEIvZ4M+/9g70yWI0eyLPsvtUeKYgYW1QubZ+PopPsGQvqA
eVDFpMDX1wEzWiozu0paat29scxwiXCnk2aKp+/ee24eXBy9l8b4FAzhS2Cz2BIFJxwApKX9HOsP
jSJklwAqlDGUMn87oFBU+y/1r5tI3qdFw9paPBb5Nc3dp5SIwJas8CF3tlU11OSp3GOaegeQvjdf
vKYRpfP80my7S/pgv+hhwPO3k453o+ndnIZs1XRADspxlNX7VksEtmzekT8FKuFtRQHLBAoLLElk
gdFlFRKR1rDL705W32mX2PaRsxeqoBmofm80KwjeSnpkj2OiDlb6NAXobMxHXQhntzaA6xwlbFFy
IFzCCvrHLPhofXky4vEqY1TO5Y8W6EXYMG9fUujEhY6/Ojg1SSsiSmDO2nv544J3XTkD+KP4s+IO
sQYTSPNmWWaH3sWjT/NjzenhHKniY1lpbMk0HJdvnhe3T8NY3NSywBudjiNRfwMBzOHustO2EnSv
wGL6VaK+9SrPrw3Fnus2zR/smO2qDEkxMM1g4mK3U1vPXWDvOuG/hBNgU+ghG8/ly2TpC/rio7Iu
WGK3TvGSJlRAD+OF3rtD3bpHJcYrg8kt5lQOgX5IoBc8SXjg1/K5tMp1bX+aVJiwPyfZ9zPkPNRA
zKxZHWwwAHNUP7iQDXAq7qyET3sxRB+jz7NP4aumn3bTPr+1EDEJx/v1ljOK3AJt20lTrBWYRRwp
yQ/HS/7UE+92T9AZEJ2MhkrGkLw6C+CghUYiL7JBOaojXLUuW8g9t44PwU3/6qbTU+vN0EFV1XwG
2YUacnb6PdGN2NpWTagu2dT/KJa7lR9CGFDK+NFl5V1D4qbboTpoACynueVy7qe0/IkUgRUGcfqW
xkur87QUYcOKsFrCHDq1+3NoOdRhDOUlrRp7C6B16YzS98VNvami1Dk5efdzFPkJAOL4WMJtHVxv
3KFhMhpwa6aou1bzffbrYjN21ruYCIwhDpiLQvDXSyGMotlg2QXYpY+Re0eZG56FGuDKetlGoN/Q
BhbnBzBnISHOxbff8NXLQX44oCC5LTlMSLGmBKLEbT0QIDyT6ttUxZif63jMLyKQBxzfYVuyP28n
aZyNqUdimYmuYcoPzgbryq1svU936eZNqQkk/qP2wG3cm6SunBrc7hQi3FxKe1qrXvnHVva0NlMM
h/2OyHtvyOoUYgIEX4ipG8/JQxkDprURks4FjQF7Ijcr27bVG0C5dVZ5HmHADivLlNoE9mjiZr3z
qpqJymAnd7f9aOxJH7lntkoLMiencRik6zGunC2ENO8yx8bvcGxIK/jkpByYZdTwYZnOwL2mqpqe
8okYQtCn70ZT9uuJPt+7OXG89L7B+0shoroLWf3rpU5jbgzLP1LaY2wKowZ2mybtOozTkAjD6NxF
V5O5Y6wPiOUFheCnklc5Taly2vc5Mg4d4FcTKNKWng3AB8CEtn1fNhs/Rnr2aP0uIaK9ZAT72EOC
1KX1VLfNvfM0n5zBCbdhUZon0YbipPuo4e3r/jbYbO7bDNhWpev+zDHfnZ3W6M6z7dj71k7NrbcU
OqaPLkJbq5g0VI/0UvX1YZL9XYIGz7z45xyVv1U9cFrA4tmU8nchMaFTqVGsisYl878wx4UJ9pId
2SaK561rRyTToKhNgl2Wjr015piGftnpQBdEMQCliOpya6fGBif+sgun5I9RcEJ5CSd6EQIVPifl
GK5l7X+v6Q9emzwaduPQHvgp83tCpOLOCqiBIJ9rMc+FbPMSwOQuhpBUvs9u8IK349MC0mSX/N4V
F2uds8cWPXtGjNJG3b3QAbKENpexnQndz2g3FNzWu/iDe71iydx72zzZWQOPnHHmRh07FdvQLMHZ
7xxM7x1O+x8akz05f+sw3TY6v5auezOGj34cKAnJeN4YnNVf071ZctX1w4At+SoN+N9FTs696j0H
uepNIxYRk79GbH+vbHmuiB1sImRXymFYRlu064aWd4Oa+OyB6/Bof+X+372E7PsX11dAkUplc1lZ
kMV1Kt+Q++++xVdhjtXN7qnMM5I/fGyxphfFQ5Gnbzoh28v3ROxooE/pqqR+JnHHNXPap93WD9LA
Qe94A1gggJt4Q4JNZdW/Ens6UIPQrKOmP/SSwaAqnH1qF1vDcNlc24flsVI68zd2HI8mNL0h5nEl
00PtGLBuahxcQXia5Heh073rsmeLhoRGL5V82nX+6cfxH2jnD3isDeHe0YsfuTEmvDOQAMP6vR+Z
zQvzEdsQRWhHp00uhuM/CPlsafPvRq/F5Pqfvsy/+zR/1n8xJf7lH//X/5OeW8vGgvkP5oEFgvEX
smJhZ/z7v12nvC4+pn9mT/z1X/1luLX/ZglsBP5CsHCwyeHh/Xv3ni3o3qNBD74fvlsXxMU/Gm4t
HryAdkycFxxE+GCxRXTJv/+b4/0NkjW/n4s5FGOC5/2PDLeOz5//zx4P/gzLsV0LSzBmN/Ev5AkB
/0AqPuSbuGyubVkx/bLrmhEq3YrBTKpPeET2EZLfNvTbemMuNaqGFVwQQ/Lll96jsHmZCXih6j4A
xEbh7BoYL5Z5ZiUOAD9nLZQNEQeNoORt/hUPLYA2k/Cjy9VmW6fZJYn7d28q/rSyOIsK+mqWJ9sM
DPmGuZiVlrcoR1zNR0IqHfZbpxJYMBli7RqAjLOcbU2Ubnt3aR4hKazFUB07TlbKbqhBoric6jZa
tggwHMAev/UmdK6+4lPrU3G+MVlK0DC0YWOLct3nS8cHhxFIWYkrb/JqvbGpc/bnA9lYpEpNSnZK
wh1fLnef3G7XRRmNCJXNE+u3Pwb7ryAe0b9YdK6Wv7pfqWYFb+pH1ngtM2HyR1HwsZrgxfW1fQzy
9ExZ2Vq63QRd/x7VxAfzZPG4NgE2OU4nJd/z0UQTKpLtnOV/xrj45Nepd8+Iz/Bvmh5uCCqyuKOW
AJgDbl1Oz4GBikPIyvqMqUUHq8betCiufK/N1eia3UFyOK56Tlz47nJTbmruNzAHxV4lKlwBNP1s
JmEfSejwr0W5BjvJgzhui46t7gLraMknpd0fmKwtfCLQ5kXwIeioF8QJt7brc9fO1TXiub6TcW8c
kiR5pLaEc1PAyZt5LuRmfZuKkdDm1G5ayyHM5X03zLdaNQGCiNorx7Ieitl/bqLYPUTu+Oy0/Zr3
1iPTStKjpQ2eM5yTLP0oAyR4Nsuw2i9RMv5QkQJAVGuDANcLDOKWSHL0yn2k3BWaQXAYib+VTBy8
mVlvUmIVg9JA+4pxUaZk8CPuUsXEJJK3g2RnWD53iuEkXB7fBf0evXU0yqBA3HbfZIMrlVWyII4B
gyIx6ZOTYfFeLK5yljKvtMo4IANi5K263Ok5c9gNTMkaMgF0cYNNGa25GyMl8RoZOGjagTpoF5Be
3N/CgQ+M40Tkf1y1K5umZ1BlSIHCBom5SOgGGwg3FfargbPhZHfYEFWabO0qvkftXO+I38AsKLpj
I6gJp0Iy59Px1Jups5oZMVNUqXso0f64TJEn1hthxa9uBf+bptcTRKofLVAkdNe8XEUxhm+/Mx4b
NwXqMcKQdrlybW2DKSjUyW/avnkH02TF+WKz7/DXtdJUYwbikSt3vin8Cek4waDh8nW01CTthwlW
cteUE9C3jGFJpQ+KY3CTP+ZPdGNku+CE7GIcgoJ6MzthCnP9z4w75qHV7c2xtbUFGvKnGnCAJOZj
5OdMhSAZcRZE1BQSL4M9ahxBOj9PvZfuEmq0cIOQzClVIfdByh0Mcmg3OgZRliRcWRHrXeSPdhNb
2M/59m6mwZv2WasPld1s+SaR1gvG1dyAwokm+2ZouYvptLsmif3D75eWnnDCogavy+yziMgvhgF4
4VQVMFLRRYMLiesdbcqA6JNLkvZ/Os3mtepVukXb2+AzPFlVRIynt7g2tHDXCKSx58xeaUpAlC7M
UO1Hm4VVaqWon9FjGWPjiXp+yzpi0ACBsFMjd22zsPNtlvhHRdwt1A5GiN6pNvSmb/MhprTTn15t
iUJgmcY7EzXmtdwlckW6Yad6pNuaNKDdje2eO9CTD+MtqKKJizbngtEDKFDhSzm5G2zeYqtc55GH
BRfhxNtjngRZ0ZinBrPAjmZRRteIdqWoUTvKYzByZxXjfrbw/Dq8ZpHJTBsQBEWL3Al4maE57Suj
BmkXUb030HAl/oyp663JrOh1lmO86LmWb6YaB5nympNMekonDW2tYgRzqCfdzxrgC9Yj5s4B7Q7e
W8a7fiaUVnKz4m/dwdWlpVMf1ATqBiuehrWtzjL05M7i38OB3Owi8DWrzJnDnU4k1GkzedIT2z7F
E2uy62cSwSvPBscig/hZ0VqzBl0Yo/lY7DJgOtSStLchxDvVQjw7qbNde9rfjDZUEKd+I5hz6mqs
qnMgpwOsm0OVXqkytMjoT6AaUHxN07mPtcMVT2LB6dCIcQlQNcTPlhbDx3b26LQuwBcFvn5cfgp5
73yPAwN3yRJmz0zsNzDvTzAosPqYeUWahuLPxK7mTRUmzUG51rucKfjkuQE2wFxc8s249yjdwP6R
bjwCp7RPFNcFbYQoMg473wmsjXYM91wVV80KjUDourbo88T7JbhRGI+YMcB/LIFbN3bQBZaXdtEm
/Mn/RApnBTHT5tFR/HCiLDvZGAMVUUVksUkmKWtYWB+Gpf2vRF915D5SDtiHZL7pLBleVD47q8Ak
jCv7J+iRKzrne4dcROcb9fOQQ/PsitLdqeUf8TxXIKtSdoLFRxhKf9t01ROVNlBtq2mCHgsO1O7z
ieWfU2IO5iWb1LZLTec025qdSvGjokLopuT0HkwYjPC78WnJlPh0wV0jsCXfY3SpsvV9JC+t94Pf
JBeeEviaVb8LABT7bEMdvAzeyzCRDxhUZ+4ozrylg+BXKRk9++yxzoRE93bT1o/dDAADjhRoXfyU
fhh3F57ZrbT1uUt/JFPrXKgodDAC8NIFTjyssq74BROeGs6QI6j1D0lmF8fJDz4np7nTkx4eK06n
k/QJ11iKOg/MEOmuTIfDlLdkSSP3ezNP7/wAIoy5wjjP0q0veC7qC5Udn2ooo11nzMWuBau26ywi
BGpx1mldIm9Wmg22SXdI7OXiwFD3GkyN3qO+Inx30ZasD0UbHkDCJbu4c7Lhw0NzbmJ270hxF9e1
3WeTyNYuFDyoYRw+8Hw+iNhofqMlvpDi6d6opmnRmpOfYYONIML/T49s82IGzG+j6Xenlj3ASzeG
/U4BbdkWgZQvJsPhpc4sbtj5p6Ze7XvosCQUAXmfCqPC2g1QBafBSl7LePK3XVLXl8K+WFXS3H2T
tLNfivG7mxv1piqhR6YRS6QhIZeKawEoEnTJY1kyYRKq7w/F4rvXdvg6uPXwkvGM9ub4MZuJFHfU
XuUtXFIwQsE3R5r0Xc1wP92Z1T0m23zdpN4pC5LpWEB8efBi1W4TORqbuEmesDk9lmlFcPjrxUtP
Y6vkFa2rv3YBDT6MTWzNE+a/OM29DUrVyR6dy5Snz9Bf6yvt8tMOaUCEs/lqsqXyQmpDcj4EcTrZ
xyJp6ms3NPtuNAcS+XZ16oaYrk/hJ6eBIpI08TUqXo522vbpQTYCb+gSfZfzkQRAuQtiNZ1QdcQW
Mw3lBYVrPaiuyk8UfMpVr31jZMwmqZH2LrZNZBx6FzvSzoPtXc2GkkxF/3fMuDJZLUkaUHUMFEWI
U1Z+z1p5RRLnV/i7CcNOH0ewb0SgYKFiYvvQHZUNcIfKKxec31USqeOQR3c04P6cWnIkic4Z3pld
f84sVe5L05y2UravqoOY6rJePOOCvaAOqKV4yLx/vYypKVm2T+kxNzN1hSkG3aB0/rDbe7UCLVji
C+fB0tYrcUOalvMyRYmeVrGRxKjSidwGEcvomPc5KLkGvnXl4h30+ep1llJ6x8JjKkPnlBW8CWNL
6UtvwAnN5+LCLoohtZj6i9DfvdHTxwrgH1zkOr2le9rzWE7xQ7KTam8ZjnEdyHTYtMjcwoh9j/Z0
tlEGWnEWp9+YV/ODdnFwKX840jZW7pOwNNlNZ4zwRNHXlTIfclqiVxRD4O7qprtVKQ5Wv2HGDljE
D40ZwyRI/wRzKkBEjcVZNhVdPm1nrNqKj+5K0XqIwZ+9HBw2qpeA9vGrHfetVtsoVzL+bY88PKuM
TStjPtSNWbzBDFsXvCVWZs+SJRqam6y95pYrKMNYc/adOb2Wmf6DEpJusjiLLkx540DMJwzvlNwf
GkFZ6QBYHmFqaKj981lh00pcz15zKesZKiLr400nz17lMzzgrr1FEXwmK2fPE6DG7UGYZqCrxuo0
d9zkBoTOew9h8hj76iX2ARjMEbSCcpFYU6eLz9gc//p/kHu2QUuTCbeUZ4YTlFxvCXd5wS+RA8N3
6ogKIjtu+JoNd29HBra7Iq7vuk13hpdWp6EpwRAb6lTL9ueAC4reSHlKq745O26h90DpMHoWwT4D
7c4YqPQhs+L+GyTW7x6R/mksvXshfPcOFHLaMTBglhoMzB1iyo+BEKSqWvEzzJkoQLUwgAN9gwHE
IruvCn4Q/XeWZmQGRUe+vOZut8K7lZ7Bb7AjN2eThwY6qqsPg1zq6b1+X5Qouj2YhdPQjeLkdSzn
6V1YSVUlZxNqxba1DfZ5bXMZ1Sz4tFk0e6SnrJ+4SfT8SHLo9McgSa6CBWpKQHZt1BCIGtI5t9TS
xx5rwaafsm9OPWSPhA6GTeuOM5oLCmVf4igL58YA1vTqdiAn7Nr5FY4fiS7KJcAFM6CQw9ZKCR8K
oPbnr5cRPiQPyoY3n417vK0pGYFvv5tgIF6cJjtZYf8bSxX9emVbHic8UJuB2WCbV/CAA1ZtJ8wi
UGa09UOVrDQLPGNz0tJpls/rLjN+0Ai3ka4jz7UrhzMZ4gVc4l8oxzpkExOWXfNYCilDP5NLBbGI
t8UqW3ROU90ru+4ubRGQ1U/bK85rcGfBrV7gf18vpqNr8M5Rtw4MHd1lWeyxuSIg2H7EUwab/q4O
ik+COuNusnpnHSyeHx2Ig0HubO2mBh2TS28yu91+RbOOuxuswb6Y7Ye7OA6lnNvTGHNLG2pcGHZl
EcjEwtrGJtsMIduHPgnOIO5WBTVsD9yJ9bYQ7oMnrPniqmQ+UpHNxz0PoWhh5B6HCW5MV8yExYzw
+vVi1m5/7NPsweVjtguGgfNcTldRW/EF3ZVoQAhvWzpGd51xUFDj9t0IgEHrwqR8K7SSTaSN9ohW
dAipBOpWUtBr59j1uAM/ea+KgND0CKg9sYLXXrCUSgoXFxPWqi0BL6DQOugfkEO2uHn8TQq78zBR
tlAuBsTC5ZpauV/Bq5Q6KiM5t7a/KyVP9JyeCqDO2QPN7frUWyOsZV/hGMWuVKzkUIpbyId/lYnI
2s/OY0vSeRNZ1T6AxHgglOycpuE4yoZ1RNtyL00pYfB1551nIV+ILvcXf3lJxJzv3b6p4IAk6gGF
aOV7fkMz2cRLHqenxBdrXXXTK470Js4kgbSIZirRiJ2aPI97LD260dKoG1KtqyDgryQGcaCITkRx
JS912KBKG8ifQVmcvDIDcbc09npLd29qIwTXPIvHie2aATpzm+BGklT+Sqp/ezfADOq6D1wh4Csu
DFuqIJ1tmYFtcczxLRWWfGiWPmFBsbC1NAxXW25o9iZYmof10kEsKSMes3s+UvyLFXo90lVc3QNh
Vddx6TA2vdC4f72QhJDHkJrjeuk7xk7s3lJzdIhWDQiZk+dwfFGRnJp0JcdLa7Jd0XnYArpiEGs+
7KVbWTE06qSxLnTg6VtjlM/10sQs45QakaWduV4am+ulsfnr/5lLi3NLnbOp5HD6ms4TPH2bCfsh
ZeXpj7LMX+elHjr1O853DMyroDXNC7eUpawFkUJjE5alv+8CjHhd65MZNRTffPaRJQXUMUXUjCoc
B3TU8UQol+ess2j0NFf3s0kbFIXWJpH+ez6Yfxo7XZV1m94Ciq+R8MYztle1PI0YSRA6tE1PtiOo
h5Otw4EmXtpm+FbaaoBn2oRYPCh5QCHyYSwthy1i0yS6L+5msI6tMUDxxou/x0J3+jp/fT8dD9R4
0fcVPjYY2F3liFWxtH63PRZSWXH6l0NMFj9z1d307fw88gzua3TcLKCcizN/QydmuOoCsZ+WnnFM
4EgtI8iVuSKEsrSRD9SS4wy7YncTp3lpLB8E3eV4xCAStfVxksjGkECHQ7N0nVNFm0i6z4GgZXtu
T9ws/IU1Y3TRsek6vXclvel44OZdjMq4GurMO+ue3jXtUb8VVlcGuVPOQHCxYBD3K0smNGIsDe04
U195WC86He3tLTXu6dLn3rof9JB4/iqaXgMiE2uPJBWgpbiZrzlddE6YcXYTdwKoWl8yXbaPBeMy
U0urNiYhqg3vL7VqpKCXm10luwtjpetoBnLjHOullZ7yVs70nowZhfV6aa6vJ/oYohJYjc3NjajZ
yV0Obco2s5tFQxdWt+gaOc1HFGfEuDIK2Wo71+cs7PTZiz1nDTYQfR9HlOHHzXkwWAaaNTUTIyZl
y/PvXy80GYZMHvkjsNmtguZLbFFspx5d1Qk6j3u5enDIV23FCBm6CH6VoezWqpzqUzZSzlJ3LFZy
ChPgTgXTTYr0o6/FuhGOcXap02vDsDk4RVCdvl5QRMpTvU+b+VLnvnMy2wCIzoLV+XoJE0vB6klv
cy8uIQnzVZIQPYuS0gTeHF+TlEKtXF8tAio8WKL+mHcpS+FSMv3Map0rcJXSHPdJnrUrO6w3kwX5
p6H54NAyEsRaWnxESH4H5eeQ1NHJrmCbhTZlGXriaajUoXWwfrcdrhFWrtwIRc9FZDFA8Vvig8UI
MsCTZcdN2xwc2LVKi2qbqfglXHbbk3SPY6UpJQqMHxM3z3VusprsmRtXQXKnDSraeNSJY+U2gZOO
v6qCwEUv+Qrseh7PivDldja7D11gRqZZMGPTI0FzF0I9C/xbclYDjhc73WjZ7eo+ehODAhwNm9fq
3ddoMJ7rzGi2FTXHobIlM3n1rZi9b2nh7FJpP8ikXfhon7FlfZoR3kAtLprANO9BQj2YVYEvDLBQ
KdDmAhNotbJLfFZhhL/azvTai0bGUG+4cG7PKxLz1b5S2Ls5mhfVh3+TUlJ2hlHE0zelHLd1z/Rr
rryGxb7jv9QhgOA4rML/C5gi+D9yyxYEGTPwLXeR3Lho/XN8WjvDFM99SokL2oshw++xKZyN12gL
EkkW7ftK3NzB3VCCpQ+edqo1P1qTVhDAaSVXFH7AuBPyOk/2bW+cuXvh5PPI7TJd7WQTxyS+lsdE
EfKWjYu3ZgpfwTV+BglBUem2wC2xr7UDUG74TYhXhN0CJ9OnFpqo3bJVOimr1cCxh1fs7+FBRMI9
Z4piUb/EmFFgPSInsUkj9UGfl+vHGy52LKjy9InG12avOnwoQqtD2aOEWGLQO0g0v1UE+jk3HooU
fG5SvXbliLE1w0XZIFRsjWlMTg0cA+bkiuE7DM7RmDKwKv+tjIIAGnA93zNarevIoiWHofqc08vg
5ZZYzEP7uRog4XHWY6jl3YJgVVEeWxmAeerEfP5SUv+/6jy9TA3a8ccv9jLIQZ1Kf3b/CGzi6Rgi
+P73ZQccJOXvj//iP/lLcvaoNOBNH9rC9F0/WEhGf0nO1t/ACfgusrPvAhdwCfT/b8YTICfbFUyA
ocW/g7b8n5Kz8zc78E3hE6uDSvA/ZTwhcP+z5Gw5Dl9T6PqmDWeKvMa/UJ60TblgWSTDJsobc8mq
zKwIRLqHC1qA2Qvso6ywGyeUyO8x+XwL2bldhrzeRfkUHWrxEvRNfEZJffHzqTq0fTDtp1Ly+I9k
Q+3MdeY4PpUNygJUp31YAI1NSAdhmooD6lZohjaKvbCsfuMm9dsYNCig8IG117FjNL7JPmoPSVv8
9EpJSWZbfLcSl0V4VD9r37kwBGoA+dXVorhrL8ZYw+PYZ0kXvVe2Xg0/w4V6u+hYjsgvOnQuLc5C
aG5hsEvGSKxaF5R6XT4rybKsru16RxngXnK9S9hePodRYa5lSSaqcx7q2DHwrOlTqpq3bGgEhzOP
WHY4MXv4aetMs3FQKbmd3qtDqq9GVMKuDY5ectVj997QMHGs1Ax8cDZZwDB99zIBnNPVy50Ink3Q
4WxjYn9g0oF37xDpjn1UT39Ig51ogLamGllXDI2NNzS6SaRGOjYABOJt3oAmwnfM2L2p3UFezbvi
3BD6puArMGhRq+DTyXUIZPNGFntt0qZ36FOAjkEtLx0lOdK1hkdOyZ8KnmLDzf3ExYY/ztY9N07o
rjFjyN4fqhc9VS17mS5ejyKON0MG4VsJCnwkR2nWJ5s2MNRBhynt6xID7zUFDn23BvxWoY9PGdOx
W2bcGUIfYbqIN0Uz/poGvzx0IzkiEpCsA3v2QQ2ou9J3Ymym7R5V0tuzU8S/DKOcb80gdmX0Vfya
ngtj5QxNfUhzwt5OtW/z59h3k5ttTu8Nce6JhsMrskVLRm6VGVIdkvAQ2SbAVpnV9Ek6Jhz2nA72
rLrqUpLyHegx8H3knqpBo3fgga9MwRqX83xDIcIaN4I6NZ4zg8+l/oZ6bHAzExJY7rmPWUVCXNsa
1gxu1EqwiLM606OnPCeKVFfiMFFDZIoJfL8FZbKAJpiVY0QALX5JTapRwSK/pU6MASs39p1fwVII
sAIjdlMmWPnoXzPbsp3XGubGFDx8+Kw89CEG8o48yJMZY7WgDpFsC4gd8B7lkeBkup2ReFi7T3vW
gDiXn1yukOyWR7xqRn+R1A+9sbvrOTJY+NC+1LQEcLVtjCfKsPUGbC0SUY7NozVz+94Y3rDDHB6v
MVXVN7p+3iM/C7GNptBVafczWHtTVjtXsXfVAJtWZsfftNIVSJGWXKKMKbMz0hvx6+kh9bHIzWgC
Yxvbe000e+P1tDdQC+EdfMv0tsH4h80WabSJOpbeyoqryxrA9kPIZnb3MU3ImWY+nlryAmzyznEJ
lch1BoNIhQzBLTkhewm23CMQt/I+s+Q7alrp1lbJHD4VGzsdu+Ngla+14PLzlGgKSid6HwFg50fq
QBgJK863mhjaNEdQ5wiR4xWrMuJ6+QippkOvoSpoAYDtId+nu9YYXpom4eCzNMBI1getkV1oMTc3
HUmaOSBrSiYIL2+0900iNSRLuiOHAregOG/gm0F88LPk3grIpvTu/gqfLYHHs7GTHZ8xZpkBC0g2
E+kco2hrtbeyrL+Nle+tS4uBVVf+JlGdxHdJXUvRAwAwBfJ3FDrvNjAxDj7v2DfpLxbBE6KGBrs+
ed8w6p5Caf9arKLSf2v76WfvESghs3LoYmuXVP0T2aVNI/W4H1Ka0hCkttz9X9CxqCkz85NfjRj1
Stbqjcg/cMfjQif6uqG9E/W9YTHg09dnk7stko/ZGJ68Lom55yZ3Q80tP4sY60n3jnkHacmlvwYC
w0YQNV9Z9UucViUghOTBYoKk81XgFt4B6OjxUDbRUcshXVFBQKtNxMEKgXYaF84n1I1m2+c5+RlS
oDz1+qY01toLO/zT1M3RYrMk0J9mpe82zed5yc8cAfHsSABlrprsrRGyW+8qGZ9SZGxgjU+slwRF
BbRWh5k4O0tZTBRHwNx9n/3cmAA2kfa5Nme+Uyao8hLNb09XFWl7NuTdQ5H9mMKgPVWKug1EgWhf
VgQZE9UDn2XhY4YRWDb3dcp8fNg8A9cqTEbk9PE6dx0IZhvU2lzMV6/sqEEgK1lTi26WwLNprdpl
bv/mePYidvBhWtSYAMMv/i0uQJaf3DVNe7t8jPvt4M23EAPBmqpw2AAw9hqrf5VtS+XulGB+T682
C1NQCA8DFC3wL/Grb7G5ABDorJPRfzYETomwI1swqWat0dSAd5SrqiTm1YR4TkGnnBSwwDvgv2Ib
GNFrMmdwrIKBtQnuzhWt1Z+k7uqD5wSPSlBHQxPBsWhw5U+BOfEODri9Hw1nkCfTGr7TGFmeHBtn
Ti+6z5RiWjfwPyhyqPg8GXofZdC3wok+d6tBF6xzQv808OnMfHFNEIeO/dgMhjr2IsVEWsFTBog9
0k9DxggXGO++NzdyX70BIS/oIGrMPPX4tKsZchihigVelxs3Nr3WKiPQfXFiQmYhbActEj4m/Eqk
m5YLooU7OVEvtVJHAfn1DQU5BNsKA4yK+npjD5wsRhumAIY5t/Mu+Vnj2bGbpTU+uI8EfPDNpZ9t
jUHD6LmIlkt4T2Q0INuI28XUhrRTV78sNfoH22Hb1YcCHx9wihGc7yYzWgpDl8hooxp9sqL5yWqz
au1of2IRAdqBgOhEjUYGF89dWnwZGfnBo5mYmPFO3syGXNGW3U7sHa222ASGDQrBmK3tApezJ9Q4
z5QpuLzIJavr9JfUFgY/ZTqfjHAamA6g64DlwHmgcC5ybS5YYky9+N50WPTsrM2hkGlSnjIqNrGG
XcED5Mb++WfvQ3v0Ir6vcrEH1eOoQCzyziBAvcrb2Lp4RIZgzUXOuSj6N4ITlxZh9ZUKAJfdd/oQ
iLE5ZQYhbInT5iiaqd5JZ1TbEVOhNLIHwCA5ri4/p4ekp14rqrp1KjG+xcRhJofng+sk/V40DKoN
HdioWuDwvZgr3VcUS8887HO6o9Y1+IOtJcgcoMETL8GkZvWVXpdxfexyIfamm/2Oazs6ApV7G6Ew
CJqpH2xX14+Zne98AzM87oxjYaeaka/64Amut//B3Jk1xY2safivTMy9CEmpNWLmXNS+YgwYmr5R
YAPa912/fh5VAQ20T5/uro4YKnxjg7NKWbl8y7vIiX7j57q8s9orKokNsnbExHCsp7qKmXBWltm8
M8oL1c+uOCyVfZgW3gYF+u1REKGDL5mblJTyonvMHV1sJUggsd97+160yrkXWQvfpKhHfURVISmL
CNdxwzEvIpldzMJSNr2EI8IFtOd81SjmTe9JF9iuZsDO3W7D/bbVRf8Dk3BlzQLS03ATUBip26zZ
WinJACB3PSyke2S95rllJHCfIwsEXUbs1djRil7IaoBWteM5KW+G0WOm8TXI6Q4dBfsq7dTbKhT2
is211FEymLU+vEAduxFXr9ptb6s0PrukGFWov7lxjJqWWA8YsKL74O/EYNDgwThnkirdD4coeF8a
CO2EdrNrotCBxij9aDvMiC3J01dIzjdpdUvSMbcC0HIu+3vJbJ1LeMTiC09+4MGxkq2l64AOMgJY
vYFiYK6EGjOMxUHboMvgAX78EsGclf1oRjzboaDHgSDFCIpqAjY33c1lDpFNt/XvdY5EoOnl6rSU
+2YKT/hW6awKrR6OPb/Mlz2coUmjQh2pu2/ErKPYz0rUONCLusaJV28x4VShqtVERIbNG5UC91Gp
mNq5ftWmdL69BO94k6rVVBsQmAi7bu/ZzbJyMorvDomL6jzEiFhQZoGnYinlMC81jl5kfsQEqoWz
4dNII+rFmnPGkug04Art0sVTAFVJT5xbEtCjCkVy96pSim7dorO/rYFcoAJJ9VZWL7TRQ8jMxw6P
h5wlOnvxJCoPZwA6AIWLEBmCEPLKCocfQIiQrLLlaU+VZE7bFEkKBYciSQFOChEzslnAfn7TjXeS
alhwGeMCQKnvX7kasoEpmxBhzEKeBB0qTR6QqEqXkDTM4B+ga/UdQBydiFHmTR1dTtCWSKdqBwKb
UH2rmk03TVROgIosRCu2bti121aUu8b1dkOpGVuZiScovgNroUwdW9J3UirHCE61+6LEn4DC4YWP
QMTST/InIXvVuVYas6qBD6GOFWn6Oeix5lSn3M7MKDaOJ4qCtzzsWDEP8CnIjLhYIZREas17NSyC
nY9yi0oHPcWioYkatNw8H1PgYZ9ItDy0oluSd4jrKNBWhZN+Vb3c3ApVrME+DF89KwSW1sTzCq0B
fMSadN65ztzGEVxjXVSgYVdZ5phzqWmyRVffK6ycmUooyNmhz0rJ2mYD1jdWQ1ErCYLbUh5+JHW1
Nl0jX9km40ne8DVIAR/DDsF7BFjPpNAw8pC9behjbVQa8gwnQ5Ixa6ZGLNiKHl45LHHmGMmxfrtu
kCtzO0gwtFYQ73F3ITfyUh2ce4G7Sp8gU68a3ddaKBfmdZ1F38vcxHJd5E+mC0MIfA2/ACocTbrx
Oi9gCCsVXvD4XLCEa2+C2QiMZCxOrbibaOjzLgwXndEcvYVssL9b1kDVItUuzLbOqJaSWJoAOPhG
Ryk1e4+GS3JlF49eQctroM+2MJ3CmZWJBNarSL8CQ1lGwr6Kday8yZxBC5ewW0t04dUKrXhdwa0+
jmA7FwJL6cFelUEHCQcEt6+Ee1T0WqyxyM2SHk5UmGvceDIS9U2o/uLFxM9CQqM2g3tJjSZg7xog
UUMqkjHLe95bNtbuv0Rd2n2JENovS+cbSNO9xIxcj/0g8A84R2K8MvdzZdOo3xz8OseIUVmQfAHS
z9hOiTCieW9ItwUNtiknCRJVdAIgywjsklz4cil9M8drVl2mXx0mwQlKJJFl5IAkm+wIxY155Lb1
JAuN+6Dyz2n+euduKN2kPjgig0x/TRuW9QeuX09UKPQCWmMNIK3DbpKGkDat2/4+q5Mvhg5ige7L
OgcMwOk1AoO7uSNom9oewUqke7+0bo/6CqxO1GE3rlv78yaJwHjI7jUHFtBuMCR0X2lEVJR94pK7
WfQ2vsxRf81SonKPB+i014iYrN7c4M+lLqgNXXaIFwN2B5pfS2IN1z2Nlz/kuHtEgQy3HGrwBRmO
1ypiLYOvV0PjTiGmXBwCahdb6kWJEqccYIUGr2hwlITUyyUWN6R5npKeBBChJ+YQ3qH6hMHgiJ+W
DCheXSWhRvkr7VVjSkYBalenqhJzEVuJiUiJWvZLzWGZewZ3BJojtF7g+M1K1KdgQwB6wXOj1jZx
I1ZlKT/JFnzzlEwQo0Js1O1IKgmbevx7MjobTd5edCm+JLluuXNDp2vlsMfpgig7E/k93+vQum73
JmCJRRtyE5XCoCleactGVspdFT9yM+HWgedR3IE1VwUyHRnxIUwEWO1Y2aNPUI5hIDUlBBkaVaXT
CnI7DAt0Tqpqb5N5ULdAUUGp4VQW5VMRRpgdpS1G8q52o+mYjqEadoMw30VNd3AVVPZFIaqEVp8P
/cGE33f4axrpgB+9HGKXsQw7V8yHJL3oSKw2xTK+ymLAK7mvDFsoQAu39ZwZlcxbE+TkBPimVM80
y0mnXmICZSyB45ntd9uhpsaZCQ6dL0GAtOhSe+sXG6RqIchHJix7w7yMDfq4nZd+V2vvSVYMsUuG
L3r8vRpghsnqVo3x8RBodpm9/C1NEZaAe+L4+hUg52ChqOqjLaGNp9tqBDtS9dYAey4JH/EgHQbK
Km46l8VollLR6PcMvsy8U4BrISSgUu5Q4AgPpKBQiFwrXOXlmAjXfBFNHK9jvRhAZHffDWoSvRMU
O2Des7BykZBWjHvBIp2oiJk1KMVZprTO2JFLATM7TEoMJLv42pZ1hjJAO9fWrqsEsCbPWBeYS2+g
c8QAOjsSDC+eYsbhU7IC5ivSviHUQK1RcUuI4cncGghcQdHhJF2S7geRxTIhwmi04Cofsl+VIQ52
8c5V+VwSkiJ1wUmT14aOOmlYLemFgkyLa2ctcYVrdhNsotG/qjSQGHTdbymoTgzMbwYoMnhMYTyI
tdXM0autW1v6sh0aMHeedYfsRbaPAKMuqgHTWI/+rjcWLNOmuas9nTi2qd1tHnWbobAAjGW2NbWS
JJrJMSpYuoW1xtChNm7KiOlmSUaVRy7WREnWcvDja/AfC4iz0RoMKEwfB9/LZCry/JcD7YlSBMeM
FU6tIgMgRwt8dB20ENsFQm8mYy9IoVJbqs1F0rXBogFiDnObCrZjAdzzEJPUa9ZWi2OZ50dkELqx
52iadij7r+sYtlAmcz9oDbIUuGKtuUnTvWI2T35an0d9OseiftjbPcVZT7a/lErzzR3EVkixAiyi
yW+DkPghr6zLIIv4Xjp8PZcOfN25n9jfQ0pfc4qXRJKeeksnflcj9oyQS0FyEPfUkYM1ddm7zL8z
HGkl5GGrmMG1nKD5qZIxz8kyLJD80Ju1eGzqpsM8NfLkS+RccM3uaHFzoqgYZHnLWquvG60hedY7
zLKMgCQXrNiBitMCh4KxS7BEvrYuncbY1011NWSg7kBFEzZlyG600MTB0rD46x5z4nA8yytUfplx
ha5ofodGEPYEebgtO+rELUhwixwkzy0Y81H6NVTd7y7iNXT9m42hNOpVKvfEz+gTgW3EaSYsWPaG
P8oERDV6FbHvLkTyqNZl89UT4OpFjE0b1oCXukPU2fFxW6+eI3BIKCQP2USALMyCEtxinFRc5UBJ
G2lAvMaydwGfF8ccwm3csdhd9KdBND+FjfxQSG25SyoZfVRaME0UIMmJV7VkUHFFORkyCz6ZCaWe
CB6P5DS409TmDrBcuMloOE7igIoe/2Nd65KxFYgDZAp6JXkaPNhS7M5pIGkb04DHYbYauL0BgVw3
9aExNYq9Af0G4jHWN5n9kOmuupErVKQsBbSipKAxNCDkMk1RzuCerZFfN1R/7akDTHLZ2Vpi38Lp
htGsob4bUtvyJKFMEZNAxWqht2aM4aS1o5Avw8KZWc5FC2mD0oS0rxzIfBWSMZMoCW0aQNHK1UW6
rarma1w+lHIL1ISTdFRG/arnXnQ5Ks2HrvpVc8AFuDhDWUrGP1bOeeMqfEYPb7okAVCDgD6aU092
ij5b6ugwkZlbC2x0nJkY3kru0ufj5hXmBVGLiBgU0k2ooZsbBCibwTc7F1D2phn0zHRUuQHAOtUa
JGgChFHLFr5jBK16ncec8A2Xbupzc+MWjVxsPy0Hfu5lXH8cPwCvZGrl7VMrYmresN92bVfhFu4g
FOvFqJhQUbRX8G1McoK4kaYeYMgMX96ZlGCHh0AL7lDIr07rzLwTnn2TI3U3C529bFDH6qvEvvGw
GsB+KF37SIqUmbQK47BdO05iw4qkVqbbW1XPqhXKTVjd5hXyyzTFRJ7WczdJCNYb4zFwUK3PO3QV
dDT72iC/SHHpRVsCJb5QUb7JltpuRJfNe4FFuNwMdyCyL8OD31c98u8QMq313F1LMFYon3tTK9bT
lSfU87RPg7Wi6vmcyuwXA/zldZfc0z9YVU5JnxGTQnhs7TdIZsWXQAcZUSjoaFDp+sXVm34jjHqP
8tNhU8obp8DGRRVtNc1SLhsbotvSzsD2FmpB/IjP+rgbD7mDCe4WNceM0kcI5qVGXYj0BjFANTcg
UNwe+khxcZvICioJBtT7xNk1AxxCpaFFolvavI9Vcn7ocL7JmynaMM+pgeFKAbtCpjSEYu6OMhNv
KFNhG3lW4YiTj70ZqEA05XMXkwOyYkl9yq0BL9mAQokngyZ0snSYwZbclBElattIbhS7f+rJ62rE
+EcumEoNUYOiByxR+H4xyzTEuNvefYoj3AVRFubZs3WUaxPRSnduU0/DQFAUpd3I5/MRYjKmft+X
2yB0BYhXROC43Je1Yc4N2A7egEgX1lu39EAvyE2ggcXwaRoURiBhcK0h0EcbARqYkZLgQnu68cy4
QPRc3MGTDfnUap8qiwpYxbREaaYGmF0KlNu6JL7wVHdmW09Fqum7HIPmVuArkEpYxyWST9/Lo2li
meLXmHrW3DfMdBH4FGfApt9SHTXaao5sNI6iWleadwDNJilOyFPKcvKGmEFQto5WkQLT2leuMUVL
JwGCjTOFumXhmGTlsvptUDBWL6piLwrKIKWRGLejIpgjqWLRJQPa1JFJtdnw7IvMrIYJ6skwni0r
/1Ig5T6zAjNbl7bOYeqra4KFa61NorXDroS8jMGuk690oAPYuFVU2yA7Z5BRE+EA47UzYyqTOwEp
d1CnyNOZK4lJpXjSXISyR9QHKgVBBLTWUqrnKfjgCD7HFGnq0bs2uu47GG567eNZSdg0+imPpaho
r6rtg4oI8g5AqriAbbtUWoGId5kTmDjFQ1/5A82yEJ5lTAuCnPMSEpCyMlPrViMCFTbSD1LCSTeA
1IQt4M8VTbk8RDs6kr+6NbiI4pn9vHJNbR/K+QQc8DDL4BxNZQeXOhNiCCdn8lVt4a0jT7LRwyak
3EdzWfbsHVcrgmUUM4WDv3PjcCfK3ayK80u8xWX06BxUF5G4c+mPGQ8m8Cck0b6EBlQ7q9jZGd0w
Gex0A967jUHsogdMPUy9bRN7Bq1t1MxbIYSc0aNJWIKOFkJToOnl2SY9TvcbaNvK2kCxWhliuEH3
bY0K7QIrGbC3N3FG0zLtM+xcdXT4LYouFAT0Fuh1AmmI22fhufGciGBB1/6iqqmWSwCkxZCemxGI
Qw4l3mAsefAo8SQo0mmbJzdmlKCfheuhqTS/5KoDZlYIeLvDuSDXWuD/adFPrb4NYI70LgNYQRlD
aNLU7ZWtFvu7PNJYFX62snHbsyJI9UF1HY9mm72F6A+Y94ncii+WpCfLkZlRZEk8hbLYzDp7ocI0
jhJlKWH6vlblPFkO+QRegJhpfVmuRNadD4L2hxeYRO+Fkm6iJKfY0UuQHIPcn7kavtmDp5H01sW+
r2zlkvuAD5SRGdB0i/elU120Xhpu3T68c5pmZutFeYuvQOcHUC/cIJp2kuXSD3ABc0qcwKi8UUxX
iHktCVdlMCljSpqEa3XAi1yLip2KPWtVH4qklJtUQMNBnU8CVISVtIr2CHBP2qiVr9MvsqVRgaHo
iimshxSmgSlKNtyUveQsjIzSRJcN0oIexyxqNKRs+XoGn3ZQpnMTAxKB0tA07iZcpI1ZrP86vOo6
jfnzP+/c7g52ba8yIH9S92P5mI6CGOXHod6NjKTIM/hr1NF495d5UvlV/7V+LPrLx7KOqj/+6aun
3DjQwUzuOv3dEH/ql17M6X4+0LPWx3/AawkdIM8HvNbhQx2e54/GiO557PoBMJhmndnohKi6psqH
FzIdUBrd5x+r1hkSIZoCWOr4YyBd4MPeTOe/m4U/fsCXyT4qwZwyCYrM5W8pqIe8w639jXnQTFWl
4/DTeRDqmWxhM8AvHOfh+H6faB5s1fyI3fsbcyCj06LZhvH6Zb9ZC8I8M0xN1iES2sfXZ1sLQEXA
vgC6PW0p2GeaDO7eQO3m8EIf5800qDooR5x7sEk8/vg47Z9oKTxvieNW/bDD/uLRYEF2VvTneeBB
38yDsM+AeRqKqv22Wj7l0cCJdup6UMdHtE1W/vhi77+dB+UMESOA38i0H17H9/t060EGDXvSPOjK
mUKOzB5jpLcToJ0pqgBqOWpKja9PtyEEXpEnrwITm1oVK0qb7TW+3l+UQj8zZUS7TCbo8OLQ+Hy7
waRoffoqoKbKQhCcs29XATekPOqDcUUeX59tAlTjH7gi7TNTqBqFkOeHBK3+dhLEmWlin2vI1ied
BJSg/4F7QRB0gdbXjg/54V7QzjBIYH+YxuuPP9dOsLARNsXJBwJLgcnE1+b5/nt/LajizEYlxLA4
EV7Oi/+XafiR0lgZ0xvXT5O33A2EsP/cWfBhhDfJwxgCyIRCH28ErkQOSsC0ny5d+Jmy4l+Ok80z
mCREPuqHO0A5g/QiIKuYn3T3HyND+Xg3/f3IcIwEOAE56NXXLf7mFFQ5AcxR3dg4hhyfKRTiaD75
/IPmRHucHtnPIwFxpnPTIKOpHzf+p0sVn1cBV9dJ8aBmn+myKSwMpl6X+9tVYFBZsDUSyk8XCnEB
2MY/cQ+aMtUC7oDj83/IE7UzA5oZJZpPFw8fF4Bycu3I5gk1tJKN5+LQ+xtQGKwPMmXjpaTy6S4D
yIjmqZOgy2eGICdCqO31nn+7C6wzzdQ5CaAvHl+fLSx+Xgyn5gUUEkkALQ2m+uux93YekCNmtoVu
/T+HQ/+W/Uo4ZJ5cOuLMMzgSXqqlH0sF8hnNR0JCdsXhdQzAPtf9OAo1n3QvsCNo/5Nx2x/CI/lM
YydQTz7ePJ/osQlVVFs9ntN/PyxiCwC2RnN7pBePr/eJEYVDSkhjfvzJw8NT54HwkFKQTmb0Wy3k
7VFgkB0ozPdYSR5ff2EX/Ik189p+mYL/ejh0Z/zH8k2L5z/+wkvr4vcDPPdU1g//+99j9vTuF8dm
zXHox0NTafz7v96dNoe2yZsfvrRRDu/z/N+fH/D3b/3uvV6e6uUfV/5jcV/8gKx0eOvnj3mUip8l
foZU2mOFS0QZvk0Aj7WA3z7Q76QBXo+BPxw/TR6rDwMfCi2nDrz1HovyfcqqHMP3k0fu3wvnM+x4
6p067L+XR3hdEH9viv9Q7f/Esb88PJbl/cvDP6/s8SI8dTYuoAveN+9HPlbgTh35xk8SuCf9u7Gf
m6Gnjv3rfZYW/uAN3ofhjyXkk4f3+iqFCvoyveN8P0ehpw59/VgkaeZHb4d+bYidOviueb9jXkto
pw68bu6TVFoU9wkcmPenyGuWdup7TDlIEr+pSv/93Dzf+acOf4UczduBn9Nrah+njnyDq9+7kt3z
0CSapw596TfJ48sw4yp8Hpq7/9Sht178GI0bNPzZtBD7nf4G9whCNy8D/fbpx4z21MHHxRLelz/5
6Mo/cEXsau8+eb/Mn/MvkuNTPzqki7RJveL+4WWsN1NDbn7q+L/eh/dFdl9V74/G5wcggTz1DY4b
1fv9V3vsW506/JZr/7+m4H1ePulhegzFoJCr/QPr8uqxuS+rFJebn7yB/h/X5s9Cv1eoze8DwhcI
zc/+2/tod/yNH9HjffGv/wMAAP//</cx:binary>
              </cx:geoCache>
            </cx:geography>
          </cx:layoutPr>
        </cx:series>
      </cx:plotAreaRegion>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_xlchart.v5.9</cx:f>
        <cx:nf>_xlchart.v5.8</cx:nf>
      </cx:strDim>
      <cx:numDim type="colorVal">
        <cx:f>_xlchart.v5.11</cx:f>
        <cx:nf>_xlchart.v5.10</cx:nf>
      </cx:numDim>
    </cx:data>
  </cx:chartData>
  <cx:chart>
    <cx:title pos="t" align="ctr" overlay="0">
      <cx:tx>
        <cx:txData>
          <cx:v>People Trained in CCCM</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Trebuchet MS"/>
            </a:rPr>
            <a:t>People Trained in CCCM</a:t>
          </a:r>
        </a:p>
      </cx:txPr>
    </cx:title>
    <cx:plotArea>
      <cx:plotAreaRegion>
        <cx:series layoutId="regionMap" uniqueId="{7A8FAD34-2E2B-412C-B466-5074990ADDCE}" formatIdx="0">
          <cx:tx>
            <cx:txData>
              <cx:f>_xlchart.v5.10</cx:f>
              <cx:v>People Trained</cx:v>
            </cx:txData>
          </cx:tx>
          <cx:dataLabels>
            <cx:visibility seriesName="0" categoryName="0" value="1"/>
          </cx:dataLabels>
          <cx:dataId val="0"/>
          <cx:layoutPr>
            <cx:geography cultureLanguage="en-US" cultureRegion="US" attribution="Powered by Bing">
              <cx:geoCache provider="{E9337A44-BEBE-4D9F-B70C-5C5E7DAFC167}">
                <cx:binary>1HzZctw4tu2vVPj5UgUCBEB0dJ2IC5I5a7AlW3a9MGRZJjiAAAnOX393WkPJap8+5Q77xHW+2CYS
5CbWHtZeQPqft9M/bqu7m/a3SVe1+8ft9Mcr1XX2H7//7m7Vnb5xJzq/bY0zn7uTW6N/N58/57d3
v39qb8a8zn7HyA9+v1U3bXc3vfqvf8LdsjtzMLc3XW7q1/1dO7+5c33VuX8z9s2h325NX3fH6Rnc
6Y9Xb8v2Jq/vXv12V3d5N1/N9u6PV19959Vvv7+807889bcKDOv6TzA3ECfIR4gKwl79Vpk6e7hO
/BMimCAhwY8PO7vRMOFvWPDl+TefPrV3zv328OeziV+Z++x67kx0/7aROZr29v9+eZffv17N//rn
iwvwdi+uPFvwl0vxPw2BuTqv49x1bX7b+X+8+lPNndFz+9v5x+rGdY9rcb/wX335OxeeohNGREBC
RtCXj//V+uPwJOCUIgBH3H8eH30Pw6Ndj1e/ZdC3cfhr5lfm//Wqr/5bp/v/E6Eba9p8UYvKb344
SgE/wRxjiAQIkuPna5QIPeGIsICzB5T4Ix4PKD3ZNt88jnwHUl/NfonWV4O/VEwdenVTu/LHgxWe
iJAS6lN6HzLhVyFFjqmOMx8H7B7LF5ntwazvx+lp4guInq7/Uuj8eVPetPam635GOEFWQyQMsHhI
euQrhDCBaKOc0PABIYi2+0L3GE4Ppv1n0fRs8guknt75eONfCq13eV3Pnfs5WAmMAkwDfB8uX6c+
KFAspIHP/fCb0fRg2H+C1LOpL3B6NvJLofQmH+q7H57vqH+CiKAhfeQIUH2eUTjMgML5WGDKnwB8
Hk1fjHoMsL9flR6mvUDm4eovhco+b81gVHvz6YdDExzpG8ZU0G8GD8EnKPQFgy/cQwN58Dk0f1n2
eP3v4/N87guQng/9UkidzqWpbvLhx+PET4IgBE6Av85u0P7w0CeB8Pk36fe9QXM+fD8+z6a+gOfZ
yC+FzpXpbqp/txDHlvQn9miXvZ5/uGdAcvUR0PrgZWMcnPiYcAY85olkPg/dozH/bi2+3ZTdz3rh
D/cXfylXOAw/I0jFCfc5hjr3QAv/hTUKn1EWQhf25fOCNR5t+n5E7me9QOT+4i+FSKTu2jpXPwEW
iBBCgXswQr/iHcfihggVHKrb/edx9e9Z/JNFj5f/fm17NvUFMs9Gfil49gCPM/UPT18BO2EixJj4
3xYuyAlloGz4GCSm4+clAbk36/sRenifV18LaX+8err+i6Fz05Y/IXRAdWV+EIqQPTRPX2c0wk4o
CkLEHtnjC6ViD0ozmPWfoPMw8UX0PN3wl0LnnanmHx85x8IvkIDchZ8K/POuKjgJOQpDwUAwf174
v1jzeOnvp7SHaS8Aebj6S8GxBzr8w/MYyORYhAHzxQuCjk4CkMdBghCPa35fXY5WPF75+yjcz3oB
wv3FXwqD+zI4gCD0w5GAlhazMICdIv+bcUFPBOfHmv/tjukvy74fnedzX2D0fOiXQmqv9F11lO7K
+SdgJaCAcBJSHDxRsOc5jJ1AcgsCYNWPYDwEz19GPQ58Rww9n/wCpmdv+4sJrOef7txP2FcCBBhI
Q4/i6ZF/PQOIoBPCIblxIAFfPi9amqNR7ub7IXqc9wKdx8u/VABth5vaeKv2pgYq9HN2kzgCiKDx
vI+hF+pqABROCBIg2GV6zgNe2PU4+Pfj6F9u8AKtfxn/pWA7Juzyxv14wQY4NT4KAFCF7mPmRUgd
u1WMMaLBN0Pq0a7vx+uvmS+A+mvgl0IoNvUdlKWfQSAQlJwAmPM9AtDVPM95/ITxAB03K55q1vO4
ejDr+/F5mvgCnqfrvxQ6VyDnGJtXPx4eAXuzOGQg53wz39ETBtWIivDbuuejXd+Pz18zXwD018Av
hdCFqbqb4SdwBpBBCQ44NKdPAfI8fsgJ5yGB4HqoVy8aowezvh+fp4kv4Hm6/kuhE9e5bY2962Dv
7+ckOTjawHAQPjDvF2dQQD0IoADBOZR7DF+Qh6+t+36sXs5/AdnL4f9d5P77LaCnE4rxTXeTfDna
+Oyk3r8ffTzi92LqAyf7Fu16GNp++uOVz4kACJ6OTB5v8hWbi9pc3z0x7WdT7uA04B+vQKk7nv6C
phggpbBlCDVtvPsygk8gXXLQxwmHnhj2J179Vpu2U3Dmkp1gQiGKuQA/QQGDSHWm/zIUnJCQ+4iD
+/gY9vWDp+OkEG5zZuqnxXj49291ry9MXncO3kYIeIq9/+LRVo5hdxOOAFDuH7t2OKsBL2tvb97A
odXj9//PRPKg15Ua4rS0vnRILFIJlK+xWipJy5Bsm3oopFK8WItavxO+qQ5DaVZpOacbg67C3mZ7
y9wVL+d64/pwXs+6UVKljT1D8+kyqnmnbRgvqpzXojJcqsEPoqLOwjioZ4m8ao0w7mOqzPUYWtkL
F40T6y4y4b1r+tRtlKtumW6qTeuqD1jRZeWn5nLiwaFthul80fUp5l65RmM2rYthXagufV+TSQ63
osLZuZ4l8PTyMIng4DQym6EQ4UqNKZKOzlNi9GXbtDgxhpiV76frJmulymZ7KdLKjxodlEkXXJgs
8HaLmXZ5a6+LwaJoMTOsV5Fla7+ek2BevE2be7XsmRGx0GMog86FW6ZOp7F7b2HRt3W7NLG3+EHS
jOGubxSJeWfKSGFV7sIOe7FLg4uhN+muDQYiM543kg95uELWW7b5ZLMIDZbs5jA9axSWFFGyEr12
ccjovIadySo2dGhO/fM2Jj2azlpBuPQaz0gu1LQJG3vdmTDyh85s+lxEeWiaQ+do3FA8vPZNdttm
aWS7dtgF8/FxZOoTUrtaZm5Baz7UV9NcuzXNuywaUZbFQxGAuYjJvnHTruhV7EKv3UwiF+ui6cP4
NO8mdo6HeQP8/Kz3ybKhurjAnuAJoVUWV3b8NA9cb7rRK2TX8lp2PS8T6/mR5kF22lK3nknN1h1R
XtSEYwFLM6CVTgtJa5bvK08GgzWbvMxcEtRrV15mnKoz4s/vbU+381K2p3zcOwT3Lrym3SixSYlf
boOmMLKsA/9Q1CWVtKhPJ934azTwesX5bNe1rXwZ6KqSPsrkUqo61nkQzcy0O8uCJRLjMMdi6nzp
zbRMSkZfF3W1QxOZVmOKdVSjzpO489lqSstMzqZGm1mIxEdzu51xHi3VvKwLPabSz7Or3NdVFBTq
Og+yKCOlt+54jZMsTDrhZNUUUc2XSS69EyvmPD/2kesjiJWLXgQ46sK0eeNnapZtb3RUZE5Fnae3
Xb3kyUJ7iYZ6XlPNyrh8Q1UhTrthLCX1+kPTKXYtxHkPKSOxYUc21o1cTsQbd2W4TLGxfg+ZwRXS
+SU5tx4bVm0LnjBkkzlrq+59yguxKuu8iXn1wXoSTuYSudQZO528rpZ+B29aT3V4VjlmZJMRb+Pl
Z0FYzhc5Tz/iZagPo8vIehr9ImZ91cTtkrENbFexJBw/oxoFkZtRHvW4qE4p4SvChY4W0t3Mc5pF
fjnuXKBlX2X7TPtI0mDwNrVtROS5QMgGybwfo9Dp88Vj+XYaZx1h7ZvNXMUkH7vtgPVbg07T+o2a
coCrhMVhptwuHVaS1JDfTEHW85IeWLntAifzuqilV45XzHWV7PJMRVkHrxmk+cp5w5W1ChIfntbl
aGvpvOKQpc6Pu4CdLeG8D9NULq5K19y3RIYi6LaQFHqJs9LGSLVlwgt17lC/7AabfRKXGGVub4la
QYxNOzd0sSoWt7VjmibYnWlt3o01Z5HGppBTzWPVdo2sJ9tuqr4g4C8dkakI3hM44g+Jj217m3+a
SDknqplKaWb2bsyznWjIJ4Pk0vBr18+3PauIHEy/6TK8UnX/ho82ts00roecZNJvaDLg/qrhvIu0
X+54PboEa8qkReVNURQNeFLbxfUCr4kt9WJe0xXxgqhSN4s3vGGdynY2VOdeuzjAIruGmvm+HITU
M7URrYMiRj5dJDZXWV5r6Qt1gc/o0Jbg1E2+6nLWy6m36XZqhlwu8VLiVQqJVYb5PMoU+62kNunL
cieCRI9Q9XqrvWhioouWnMuOeanM1fBmaadzwou41IC5dnwfNCyQtJ1J4om6WHV1k+1yL5RwhutN
SUskrarpThRoH/hqPqRZOiUz51bOoxp2qiF74y+wUj6ZpfZbsZ79nSWRRX13URV/ziJ0u7rNlCyy
PF3ruoAq2vap9AQkBZFySejbueBMhlADo1aoMebBeLp0HYo5SZN8qZZTprsuYYiuTa72vg7Hbaa6
VUH764ARyJkWgqnjNg7Hso4hT9QSc3U+KWdW5Zj1ycCWM+FaEVUsp5KHXFrcv22cw7KcVQV86JSU
y2aB+jyMMBst2VuO2zDWbgkiNfJLD6XgN90AiLU2mtyEYq/SstYhpHOhbSQGvmvh7Nv5GOZVEnrp
W7UU3Q6FwyQ1G4x0uPg4qd5soON83aIwoU6QbWW7Kp5DfwYPDsu42nrB0Ox8PHwQNda7gGT9WY+6
j7kAPwn5TekvNcSTN63TwqhIzP0qxVbm3JRJjVscTYV/Rf0mWgLy2g5eu+1RbqO0JmobkvMRe5OE
Vm6W4H3XNKVv2VDnMuwqul6g6kG0t0sCyTrY+IW6LL0znjZYFgrVhyBrokK4SU5IQZjAlXSyLm4R
HiKl2ivTtlvkieVagQ4vs1TkUlXGxGSAzOI5kUdWQd4uO3VrPBITWzURCs/H3neyoPlHZ4ZQen2+
Epq77YCKPAK6M62r2QmZ6/oTbke+IUEKOVCgao98Eo1pgeLCcy5qC+B2trXTDqfLG+yKOgomPq+M
T3EycDUnzBZIzlS4uAbKCMBnQvp9X+7YUieirYA3zYVYY1fFoUd0UnkLTooCvybznG+Z3+SJl6VU
5kXQH3KCPEDZy8GR5wHYAY6rsnU7krXhgQ9xW43edu7RB9uJSZLClZu8n9xqaNIqzibWHgvImTcW
tz3vXcxSWNdmLDppxrHdFgQ8g+dCli7DB5abWUIODPZV1V9zsRzcXM5vl3CksivzixCNdld4aJRN
OWRbZGezaoKxTUZyaRqvuCiEKWVGebmuTG8jktZdlDdju84MTeYA6gMNVL9GFoiqbatJsgobybIe
J9OoltW0QLEvbVZFpve7BOTGs2YCn68G7CTu6ynSmdl2JUJrnxZ3mSHpVk32evTrLWoVuyB0Mq8L
Uq64x844yYJtRfIJKF99AxV8SlBN3+UNRYdwvHR2GCIXAicufR5RPJOVdc4mE3MXOLeXkCz909K0
aheIcd8ulJyhKU+Thpciatrprkkp2Xt8Otf5rE5nMvpnqgpXOd/YIswjjMOoJJWOO5byiwpBFINj
+bvZk7a6SJ1pNoPP383Ku7A1tTFrsmkH9W1PyXzrBaO/BQeiptwVJI/70Q770EAzUHLgD613s/A8
aUJWJ15ThdHQWOBeg6g2uac3ywLsHt4zT2hZ3dkAYEDmUAazuDQTvu5KIjYQXGsatmM85l6ZUNqf
Z7Qb97PAxcpNdRt7hX2baT0DZ9wuXpMewjY/kIWV+9B1UML96TYFFnzqGC2iUgyHoSrTi6r1bsep
7MFnFd1UKz2Y7hqajiQscBlnEN9rWK0zL+to4i/QH6htN6NwnaUaR6zwIcp81sUuS6HS+Euw85qd
atP2vKKbDuVVDHx2WocMEoKn5yQMSBNly1ivmwmYiqAf+6asJFcNjhyah8j66Nqfwk4qBGkvd816
bmsrB5ygtJ/eAmddD6TakL5L16Tv23ik4ywprnXSAyNiAh7kSFFEXhuJhl6ORjWJqgcc8aUdomDx
rCyn6VSJYd2ltoubFBoXnH7SqTCJ5lm1DX23JC6A1Gs0FG7D23QH1niRa0iYQI6FRmfgkREuS8Zl
jLUiZ6FnqqhLsiC77Px22o7ZMu/7sYkIztONQ/giaJf6wBtNE628WQ4tpKvKfckBeJJtxr2kaDK0
CcvlNljMIp1A0TweawYcWNp2vk0Gz/ckC4uPlQAHzpt307EmwT51u9e6HWWf55dZYP3EQBAmhWiR
LKYRJwrPcUe9QCJbZZEdzUeLJycnXdgVFrqI3IRNhKc50kDV95gPU1RjyAAddCFBu8/KadyPxB2G
TB0WF7A9goUHUvxh0dqPUuHRg2eQlmMznrau0FFliotcmGCd181nglR3FjgWd8OAYqxcGwfBKlvi
RrMom7hNFv+YUfw6lNoDIl7w4doy3W7qBjrTFJ41gBMc8q2D3iGZTKjjoRo4LHw+RvVyWnu+fwja
aQ19B7mqimDTpuY1Vg3fE0y2QjXLaxWWr1s66KQjPI8YFN5kytJEmE9DAH4BvzpVG2tTnnjDYFdT
f+OD58QYqCDkDho7L9zbJW+icGiIrIvi2qHltu67Lc9YsxEc7uep5XVh7JIwP51AXQgB1iCyC1J7
2LTrpWMoHvkemrEwxhU4bFdczG5Zjx4upAjzcTvkdJ1NaFiJ0Xr7ITuUUJHXeElvyKhWc50bQHt6
3RP/gl/1tvroGh7KjDSfeTaIaC6PXyiJk0ciIE27APXtvErq0oEL90qWUEa3eZnkoZ5kMLdqxTIr
tk0BxGcRH8NwAdXCBBd87K1kkIjWvIfyV2gnobs9hRPC9aVo71SLe7kUlVjxtE1jV3tSi9a8Die0
roi41NSPFXTOK20djpAjEcOdiHvqt9GsqzkZWkIjsoiNK6ZNyYyLc788HaZhPHAOvVk9o1aWTQAV
DzWgbJT4vdLAn4lX+NIS6kCjKSB22TTKUrRSg3sncyiQ1O+ryUznlRsj59K3fVCferAiV2aEFtOk
Iuro3CV54+8G/DaFAzVHxuivoPkaZWEhnGrCqmRm3nWbQVGATPJxCnp0gFJCEoEyI3uDyjhVw2ay
9PLLIqSFq6MBaWBJArqjukyTKht7aUt2U3T5GcK+OstK753JDQQwdPrbpq/B/zgIAzXeDBmJeN7P
sp/8HIQNF0T9ON/Yvj5nFK01mYNtM3sGspey0TIlKbE4EQrISkXV+zGb49mbhshkwy7L+jwZ6spK
YG1XkLAm0FNYs2q1iecOZB/toDaTWRAZVPMVuFIrPQQtwRwAYwpnvqN5iFegDb2ZDBCxAOvY9B7Z
yq4xen2L9HQXFpXeiXQ8a6HDUaNPtqj3NrhkH3zglKsvhDrL6mXl2LZChZbElB+X1K+h9cqAizMv
aQy0J8XSLJIv5Qeh3RzXA6y3x+pRTp13UMGfuT+yCDoKHGUUVBUNhTisuU40dvM6SMHNFYMa0Yq0
kTPqTOz6eElHCJEMRVkf7PRANs6hzyisIY1DJyjHpceRqDwHtGmuJbeilkMzXkwmaKOGhlnCaBDR
FGK89bB/4LqLczVt7TKecuHoaiyhEjnCatl2wXpAvjt0+g4qE4vEAo3ONIkIE1HGFvghquwg/aU7
zfzKHWkgaEpeEw0Yr0kaiKgsWy6LrjsV0HmAbtEWwDtzErfuc1tWpdRmjCqaBe8CasR2Ytk7VGQX
fYnmTdGJi5Z09aGYchc33Njoyz9NRU9DXzVrStm6nDKSLLW5mKCx2rVrfWm1GOIm95c9HJddZaNK
Y1Ayr/k0aRkcOq+PgzA1kar5lR+6eZfx8aNIQVODnOktA4BApgQCTMCPa3ZF6pWrquJLpBl/o1kn
okmZj7hXn5HPyKFezqn+2C0N9O94j/WsE+I1Z3xGb405U0uZ79OcXuKlKFbwm5Q74bUGKAGu1o5g
ta108Qboo1nNywKySmYSRLpcNp1II8UAzGby+6iSSmOQO/x6My3QgpI1xG25adyxEe4BiEHrrabt
IrNq+shAk5jToj3YEFrdLrPQt7MbAk4qcfhpGXQlQ+5tLUTkmtBgU9auiWBxrgSicCtGyqQPD1NH
eskU27auRLtqgkoeAqfYYaWjvi1ykKxQviVmHoBqKCX9zJWntk7CBYhrNfdRMTlo94sqBDcBhjEE
xWWz2D/9RRcHfcgw2OWF+ee+hUzT9IzKmZfdOuzgb77u060HJTwQQ7Gr0BT5jilps+yt6dT8drLv
lqqL9aL0JvBBJ01pt8/6kK7HZfDjVoUffGHsaeVDmemWYIxUU0p1FCzNMHzoFQUeO/TZvqmm3dKG
LGqsCKOwrqsY6Spb0bDqkmUqQV9FeR/b2oLKg9otsKRwveT6iiO74tlYbXEmR+qnu7CtI9I07/u6
KyRIEZBmwjIKW2tBhjLLqsZAqzL4oazkNaQ05INS6/BwUU9jsRqWlkjGQcFOQwLCMROntAffGtGw
VnkFHQRlp5Caomlux22vCQgTCOpDMBTzOvfUFiqpOfX58Dk3/Vk1m6Sf5uVUzCDOKiTOnT+8zRay
J5729+kyNNdFCfyh6cI3ha0AlwmvxTp1JE/yWnwsQfpKQLwEJqnwdRjMh74BSSktW2gO9Aw6crEF
XfaDzT+w1NsQtOx9Xlyh2gxAMhucQJcRyiKwMgz0EM2+WRLDmvq8Si+gzB7Q6EFGwYH01boP+qsh
GKB5plMKKnsBTe7cyiAAdjHmkNjVDGQJ+rWtSwd22g/d5WLLeeV86CKVDbL9uFQqYgicv5+VTMtj
Lu98DwQB4st0aD4MOauAJpd7N4FOPK6OOTihTRMmvVeZ1yXOPmY50LkgH3bMH/ClQTPw56UG6FQN
emoLbs9yC0pJ1U/rRufZitR3uHfDa0XaVUc0li5U9A1NgXVOYO6o+oSHFqgQWqwkvd3bwnVJqOsO
SvliosFbypiH4lCAvTIF5iXz+RhdRAFr5p/LAX1qvdEd6g6tMw1bMENVvMWG6bXHQHF1+fS5m2qQ
PUDqqTiNvXQo93PPD8OEy53VKdDMAhQ9mLHtqcf2RIBC4NcWqlLxSXg6S2ADKdhxNmHJx6CM0DL1
UWZyEnWDL3bBZN75k6Y7Kz5ZmuEd6gqg6b4x0vNZGC0ZiAxmnjKosz1bjQznW4WXC5ajdB+S03FJ
dTwugY6mErQt5RE/KiEBVXZFR65XfA4PIOSjOE3jML0Yq8YHacI77dLWys4DklLVpYANoGqTUWL2
XTe81u6TQ2MjB8ikCc/Ia9qo6k2Qlx/LDL8OUjREmS+gt7FwsUvPhswHG9Wcy7pGspqqQ22Lz8Lg
FTcpjTsFaxvSPNKWh1vjZesczG26bllVo7UJHFPelUFho6LoReTPxRlRHgg5ODwYqMTjsIxRMGgX
FYSu3AiBX9Wk2TYaMvwARdfkULl7mqYQt5FbYFxZKH+QfurTEYFWPn4eiQbNu3TDYZy6NvHTkEGu
7zCAM4tNIFsOPYEevEhNoCwuaRh7tRfZetMb0DSWOeot/0CUeNd0E3Qr6Sn8wA3E7a4W75RVMihK
s83xIJ31NqUux22a1iLqDWhlVOwxtd2Glfm8RU132mWwKUYa0ydZXQNZH9hdkaqjeDwcNF1gY6ho
LowHnUqdesBcff8tCvG4I5NNZuKVOzQsH0qdvynVsYT1RRCxVOx62mRbz+AZ5HMVhZqajSL4zMym
2MKPVZoElNlzFprsaqpvYP9g06UO9hkNbeOKj2/dpNvzgqImav0MJ6B0vc/oMO8I608HkBmOQYl2
aTtWCSZjF1kDxUZYkAiETT3Z4hb4ox+xYzR+6R3gtEWX8NSC9FGmY9yXC7gSI1GFG7bG4vrLPpJu
r2vkR0PKcMzq9DAsoZP+AFskNAySWWPo+Wn1OefwMD9YkgY0sMjodtUikIac1geQmeCBCBS2xaxQ
qU/9Rqs4Q4EPZCw7NRl0xR7+3IRLsYUelYIWwJhMrVlixcqdq0CiFqx+54v58wx9Xd9wcB0PHlPC
FkMEh0kjkudtbAPXyXHOPsN/cxRNCMfw7nZbNYEko/chG/qoLAiIorDdCPbla4FYlM+z2xdlRmQR
locCivu6ZzxhdftaLdbKtgquYQ/0AnoTFvm649GQH/UJBWXNoBC2EZjdMQMNbl65d4rrdksp+aCJ
LMFqPBt/1VGeRY5QSOnhJ0fM+2Gq9YXCWSzCz60J6KFxQzwS1UbGs3VUeznseynYNAk5+VODnpXk
jJtVkYM4U7bsGtRRNnZJGnuNug4mxz940DQZ1IT/j7kza47cVrb1L+IOgABB8uU+cKq5SipJrVa/
IHoEB5AA5+HX31Vtew/3xNlxhpfrsNvW0FZJJJGZa30rO4YsR47oGRhka73X1F76gr5OJTzA0jFT
QqFbdtLHVE7ct40y3BVDd2EdZJBeNOLdc6pYOi7LlmZrD5P2oTaLPHyy/rBFlaJrtARBe+toMyVB
6dtDH3o4TAv3gGbhlc+NPkg8ldNIadbLdu8BHUhlPUBtq3BcmDprmBwiHVoRE8xOy9zJSJrWJMph
0UBzJ2UVydH1WR/f3krwQajnZuuPemiquN66Ngpn/bouE429sXDiBm1TlFfdQ4rSF9edf7gO5soV
rNcTy8WOzozv675FYyK7H+tQbDDLKufo1LAgMHPeRTjSvW+Cd44OlIUDlKsGJ91WDUk5V0VKOb3/
7na8dr56waYOuAHXdFA+v1SkjYjQW2JXCx1Tdh2eoIHh5Gye3VlUqWPmo1dNFeQ+mMskD88orU5X
Q8xkMuN2kqiJZEmGur2HxYUUuPGL8odPRwV/TPzwywUaRHmrRIA2qjuHFm4Ymdh5mnQy19XOK9FI
gf18n5swIR56hW7cuxGz8Gga3IKSV3tLYHrloQ+PU72VsRiC49Z6e8G2T0U+HqyHyi3cowk/1Ram
pVntGklvPrkBRBcIAt5cD1FDyxjVJ8tVnaIjyODaPw0j1HKHlju2mauvuy7CoYQv8JA88K3UUdmZ
eG6bT75ujrIZHSgV0+fWlU6iGIsrvV0ZZq2sUW0AP3V420q78xYLsAIyBuNOrFZ64nVxbjXHXVHY
fehFW6CbZCyH15oHW7QG9bnw2ikiM7sFjtfsPEr3nW3qmIe4TZcwc32KekR3jinVwSVts9vaiLow
H/ja93tml+vGYH/kpY/uvaPmqJsWYsfqbIku2yJRnG4Q6jmG3rG7rENI76gHeEEWkwFMt/rSy+Fp
zk11Umv1IacpCb2ufxfFbSlKb8dUqePFCRT8AKVi4eAEVmaGmE7R8wbOUKG/2h4jaVMd3G1IKNfd
2dU5OIHfIinkJreA/zK2UblCXTeDvgwDj2Y9k1dzIwGHAgPRNW63/MBnMZ+I3T71qyMzYSFNLHZz
MngciZ74cpa4PFsBO8h6qMSARFaUuEkdq8xMfnf4581kf4I4f4A5341dO7i/f656+/ub/+fV1Pj7
dwz+H+98bIr7x1uXv1bM/dvP2v00j7BG//9+0oOu+vv/Cy/mT9rqQTT9yxv/Aa/6TwCqPzbW/Scf
/K/RVSCffPLv6Kp/7CL7g/R9MEt//qY/+CoXzKPnPhJFgQ9aCnu4/uKrXP9vgPPBogLgCsBYUUQk
/uSrkOATeF8I8cvnPvEf4Yq/+CoEYx47UX5jyF7g4kN/fYf/chmxvu/Pt/+Fr0KY9l/5KoKcZogl
H4IKF1+N8sfH/4mvaifp1LPikMThvEaIe8gY5r5/9qwQZ4BLUwy7lKXMGNhc/TajKzbk6JX1GA2q
xLMvDIZnVcO7n3162CYzXZyg+Tp7uTzytq2zPlwhyOpARoTN7MyhIM9oHlLmB+XOYj1hQmnXnyjs
82hV6C1HOeqYtGEYlxO88nA1YRT01XjsZdcfVF8GkPVxROnFwZTERhpRneew7Eexl3ATzznRL0qH
bhywacmc2hYwiFCfqe9/m/iKd4m+ixf51XVIlSHj6u96E/ip5mxJwhHFbw4rHdc947Bohua4jDwV
wuvvUz8cWsfeiBsuSWW4TqFWF/BTQEbYUJJTLZqkHFHEpQZ6MU7TRXvocLnjYSRksTu4BNJ9TuNN
jDzSpioiEAzbkcxcQDiFWVBL14t7ozCE+VWbTvXWRMwf50s9+34kZh/ieei9204WcEWpTNyg/dw2
dkkKx3+Z2dxHo1/yM3f7dJTT2XMxgDZefS8HR2R54Xgp13qNITJASABflDiLK3aMhGK/AMWBPZZ4
ht0rR/tJ0UywIHKerIvsssqz90rnY1zoeT3M0jlorz9UZal/jDpQaAlex3IRKNKVyOpPwlnusFFI
VlXllrqj/0nVM2Q+YdLCT3tXoUWyBWbYsC2iaujjSoYMUtcisiqfp0jwrj6JOq+iksGtLxcur6Ra
ntoWHSUZa7Q1QfAsx8m/S1RkC8HiMPcrPUyrdTAQyCBbluVa4y66fVMDLrDXs/6wSUVOMHqTyS2G
I0yf3cQhNuoJP3zWwoVo9HghXYDy2NEtDoZeX5bC8AOd/XvbSR41cL0id3PVxWJg6Oi43GH1kp0o
d+OWf5rL4l2uS35yFgHEIe/szpmbOZ5q4WDY84bd5MufdVW2xxXVAo3Gipc2QBfvcu6khcXEpur1
vnjB2yLpAKQjXl1eXXzjw0Ejq4i2aX0J/XLD80MeTtRqAWM5PzsHWERj+l2/8DU2Hrqzqgu+uSj5
Hiv3ZubfhtnmKTC5ABaMG9tWl/EyEefQ13P7XAb63Uh7zjFhb5SYJ9T0X4HrQGxnmOnJWvupqgTI
hM5Jw5lflfHNJ5+DavM57qTi8Sbz6jCFAqznqcJMUpYHF6jIruxJBSqj2m2eGxz4dvHEtDwPCiPS
5vK0Yl1+Ukz+KL3B3nxfPnWPyYaErP6MKntGa7tfiVceV72NSe2o5nng9Zxu7gqJWdU3s3X06Abr
WbWcQfJfFpO5lFanWbROYqf1aXDrPGsanDq6Ln4JJpcrnGGVGdAQyVhsLGZdX6Q5dZ4tq/nV8nMT
gjx1Bpm/K5LbhJPuWi/K3lufxYVdnKPXeSApcBnTWpDxNRxRqD3X+eHYDSPe7ECDaI0XiVWbPY7Q
9jYsPmSU6k171mZoRMtTVUqo/ysUwZ69htG4qx+CtbeFQKy6YYkNpeY7774saty+IpJPElrOX+vG
b9INF/41RNOV4m5vMvA19pX1oEnrdVwTsyzTXlLRHIJWqKOCf7FOsrls06bu8LfbPRADFS8+yNfY
MQGYG9G0WV6pl0CONqmCOUybHCSR6usUUnt4KAfVnFtTAKYJ7R2Oj5t1YV8dmmKyh63lAea+sjvy
GTiD49floYRekHndoKKqCt3Eg6ybCMgTDF17jPWi6ijXZ3ii9bkp1EcAOTfaZls8ySmUyWAOJUDg
pzl0ymR5cGtEqDmtFHDSKji0U/7FNRzmAK9uSwVBULskgowMtUpLE3XLeggaER6Nk0eBkMXLLM2Z
D8TAR6vuvANlIarHwyactw66f57jTIYrA2GHOB/C0+EpCOQJev0FtHB5hmD1atXC027VzwEb+hPu
l0s+Oe5uG3gMsX276G37werE8+mQoIEVF63f3W756qyafckVcCVMg+61aSgFOQiDCAoErA1mzo3f
X2YqPhnh9zuCESwhoumzdvVhYcACl17fpV2wVtFSVm9r4IwZU/71UdWvE1HHlWl+cyx/MT35lIeD
u0Mw0B6pqUXkD6JImjamvFw+Av2l7Uj7mdWkTHuzoAJ06INby9+IvlVK1BiEAbl6rC/gbiz8xjES
4aaMW1XL3VyLPAkKUL96GPtYO7aAbkcP3gCKj+G4qgaT7+Anwk0geHp062RCkzl1FjyIwci6mBfK
7IoS1mc+hIB8cMUWhdt98gYUGFelkNKTZRyDtPQ0iC8AocUARIipZcmmGhdZzChHy7pXE9kSGjqf
Z7f/xixHgdi8rEL+KEIzrm7tKuJmFjorg/JTK/3HD28d9h5x1a7Fgx1XeTWfRa3utZXsNJR0zzfM
DRChnofRDS4Gll/U95wcak6/YdjDqfLw38kk3DdeUOhMw1P/kH9DkHBeAdvVlLvBVt6lqNxXmLLD
rqjmp76m7XWcJGZSf1csXv1dCplHsGks6CQLXpT6S2RHA6JDD8AbcvUMxOIHKWYTwbEBV5zDyy7E
g5TyQhHNNWwhZ8QU5WOix3m/Z8HDSwb91YVrmBWU+SAf8P5QgiNwrLgvegNl431esdP3BNpdR5KE
ZeJWbrCTErrzZGjaKv+dMvETW8dUtmh7yiERp2gpWNr33bE3wwj176osWCy6Kh25Tb+n2xomdqQK
/gToAdV9YbMZ44luX7WVS8KAF8Whb7zMndSHzXPnKBzhJIaTOg5oYWBi8SbpAtjqjm+vsuNT6pkm
hSDIL+OXGibtUfpkOLDfbSpq/i7XbR73HARCAXbgsNhWpmAk0wYOWLTiN+wG13tGOQSet0AaNuF7
mG+7AuJ4PeftCcVsisBp65O/3sKxRKdbOdUlHFQYE4gHXR1AbA/kmQegFCDS+8GcdA5T+/Du1b1M
VOFMGfHABylPVNdCGBx8at2j4fyqZ25PHgnqJ2nCbB5W9/xu2uFLUM38HPh1n9oS2grX5rHLGbZN
uSzphhYxClnF9ltI0P9ZZfEkkic66bc29KBslI8uSRs0ypPMzxoIbuTB2krUCrho2RYZA3NSmeQ1
fQKECasyKEm2tiF5VovzeXTetkq0x2Va71XgXWfWoqXp8zS0IFRk5aeN3frYX3QJIND4yE2YEQ5p
n5QP2aAfnxq6yMQu9XSog/xZURhR0CktmrrxZvx6xpnQ/Nz6dXsd+i1PKobXZoM+7Qe/Aj1ouphq
3j2x3p8OgyszA1rwtGr3ACt1V4qgPdMxRG/RhU/zRqFc9Evqm5YltWmnsxT8sPaTuw8WyPXw5lTs
Qcvc+/2da7Lu2kbXp40R2P5OTo/cs1U0yDKmAZhmZe0Q88dYozj4PynA+XG0ftHIh3K3Av3NhLOB
lHbC4QQqbItF7gPtLQS4B3TGcA6jga3eZWaFyWrifl1yGOX1hg5glh92Kuh+MryIu3FgO6ff2otY
PX836DyIdVcwRC/UlOZOkF9JiIGJ+VtxnHKGuxbqLa1W/5szHbgP36wkt2Be2FXyfHi3kXagp1np
dq/hXKeSy1u5XAgCIGjvlqzyQbij3S8Styc6FQ6IoSJofs2te+gHzo9kC9xElUxGwmGw5jZidgqX
YYfSE1z4SuOyNye2Tbsw7Jv3iUIRE/egCNe79ewUl0R5uPMB+ReDvYM0Hs6w4pNm7eesdocvvOtt
lI+9k0jRg5pzE9L2w88ghARV0+llQDYiWnoKqop1n1zxCys/o5zzaogbdFXAONdnGzCdbc0WQkNa
AZEy9mHHBc2xzeO1qcskLxqaBMqbr6a0iJXkZJyhV7UvR/D1dRKCtIqIcUxCzUTiMDD8uFDeZNUK
j69XIEpV2X8Z12LE0y2evMH0KIcNP3bbeuHoJU6z67FEtvqtE217CfLmS0iYug0EJgjHyCbw14OX
hi7MDBggyEVj2xSHQK5s12CwG6pmOS79eoJajNImXX1qbXUc0IuPoKRiOWnvCDTs4jkanArx+whz
lb+rH41/f8ScjmxHX5ymGXRlADRyyZfyJCm6yGaeM8B/Qwqe7APy6q95Vi3syd3qdFDMgnY3e+jQ
MWDPKc6Bj60dBJ68vMAt23pAUVsRdfV2bKZ7D6I+6mGtg3Muumh12JYgYlXsAmQdEICGzTmWh0Cx
H50kR9sMNkKwRKajuYUgnHdqdci+HEkVexgzjlsjh10rgBmyvJ6eJo/Eoxbf8fNto22b2JOkRRd3
Xk2S3LQezP2tiCkQErj7w+dAlNN+5TBPRs/9Av/Fzfra7xLXUQgUkaWNPQIafehrN2sxo0e+s0OK
obkNw8pw97B5X9Lx5Gzr1xp691EJmsztCyDd77zY+p3sJg9RsBxHsKBRoPHbvZXOb54990H3a9Ru
iA4L6qcuwbn1gX/+/UsT/iyrh5X9YK7EggQMiH5EWCCY0/ZSTgAhfSWnky+9nd78J2LQHsJSj7cZ
HvY6SzSTwQD6JywoQPjFAJBDdGjxytTS4E5ys0S0D0vQug/GMPQJUjN2HE22TQuu1qrtDWSRiLnX
9gm+X3VWVgAue/xXATxz300hDLGjhVZ0QRPBkZVw6/Pv/vz3f1GP1Km/qA8Vuhc0OdXBzLA/CtLD
yy4QRmkkmt0OA3EEuhD0eQGiyaucaVfr4dG6dpdyNs75d+3IA0OfBfJZxAHSDedmlmL6GQCJ7Fuo
4QA9EE9oOHIl5FMZ2vWQW0/HE57Oy9g/CgohqIbTRzCS5hfQ6FM5D/0b0DN9sGyeADCLpPAqc2w7
QdMZ9CpaTRcivu8OO2kUMLW+/Tk2XSTcVmX+o/UG/4swgLuiaZqnt254hervn0Q/tKeBIbYnVv5E
sQsIj56ts1m7byVITqQc8AuXcCUCV8hI5aW+Lmy+F/5YXYqV9nExut1+7kEHAZ2PGM5xCAG2ihGq
mXa8duqU6iHijNmr2NR3E6we+KEq/0TW7eTbN8cDZ+F59gTNDWJPSHe6ZezYUzqn7iAeh4cAtyge
QHoJv82oL1VO2nM/wTyVAG6NG6gjr9CZOQg1WIwLgJzRqyB1Ud31HXp+ixFv1NYc8k0eac8nHFAH
hS1Ux8bFvAMiaW95m5/QtS1ZMPFdWxgBAaV3DhMmA0Abg390u8o/okeFpbAohdyAZfvfV9uydy2c
/4GE/F/Th/83QvP/hxoy1hcKEVD+b2Xkv1bW/2Pb+O+k7t9/659iMv+bwIoQbN1jLlKx2Fr5R1TX
df+GZh6YQoDN9Kg/HF/sr6gu/swALLJEfvex+sonDCrzX1Ky/7cgRCDf5y7EvcfH/jtSMqMPKdv+
U1QXC/9+7/sTFNlfX7Dg8fF/kpKJH/KFVBCQGcCmpYlaJ11gmUB+LDiwZvvsTy8WoQ4BJGkAfINh
TGlQMtOG1JM9BjBHOlhG5coz27eQ55ATAtUHij4utsOEJAalP1fwd9t0eojF3HsO8zP+FJhYU29n
fXSE5K1DncW/5vET2IXCfTR70zHYGfcDHFDGzY/Hl5khVITg/7riy1LflglwBFJ5soOrCR7jwXo3
r3CNI9J9Fz6JAK4IiAa1c267b6vTRgTxW8/7PgI+GCYNKfNZ1ru6fK/CFwBbm70AQIhathwazGYA
WCbxvXfgtO3wmax8I/UunN55s3enn0JfWvqNLq9V8TEWAHXKG58yt48Hc583jMsiA5+crM0GzaW4
lDiXc3B1SNN1h1AVb7Qdr1WwvHHSQCq3F/9FY9pVPj2xfo6m+YWqO3H6vU+RJxi/9uZHX7/w+uhz
jA7jezDetmBLyxpNpv4KtZ+P9Wf048AA7m0BS9sAjoR+H6ypP8Ziu4kVxCz4WhFpgcgaAJB5hrRQ
rAlB/9Gt732jwJ1iSJ3eDKRrrn8pqD81ebPzO8Rc5LGcqPWg7iKWMtlLEw9bhUDkePTavYYeQik4
p5ldK/cVCHTiIik9jQCRF5v4CNkhVjFpfVztpxCwWuF9dnqMZ7mBQNGmngijbrqE1XbOfTfdVgU4
JEiRV8r6nCbLjJvGzvsh0PhUD1EJREmERmu7paA705bMuyBeJTDvEdlpRm65fFiIfsb1uMs7NFlI
LbUcHSTcEIRAJQEJOMvjNKzpiHHCcHjODiiZSSTI2wEvX68a8yZ1z84YcSIOfQsOBNJgjyk6WGA3
twhBhCrZzJxUCpJYK2O3WaLV3WvJEoG2lePrNXqLDMrf3CKDDQgiGAFdoXNUmx9jmAQVtESNG4Ff
+9TWyK5mvHgWiz0X640xeSqWDTNQA0l2therhxa3zFMxN9BnEVPN8hp5jHKQ+rBtLE+ID1pfzmH4
uQJyGm2yAxBFF5JapJGSZSjuK+b29y3328PaBrBnm3naM2cI0gXCXOQUU3nvpRscjakQx1KY2vI+
/LkM+b4BOXNwyqaMwUR8armpL+18FwXNj201gMfp8LBY/wxi9Bv0t+p1ounGEaeFrGOuXsg/tkEi
UU/cL33Y9F9IWSK2NOUtWpmuOxivfFT99pUaZ37vHq8wyPsnyTU9giZz8YjHwgxtuoBWTGYl2dl3
G0zkq/drDPIiAzvmnrfyip876Z7BSLjfCH1wMgUizHwMd4FCxK33bBsPQow7u30bQ4CPI9u85yBU
/nE136jfltdG3zrfOtclCD8MQrz7YtK3BXd+BsIPVbnz53279CoyprfxDDYvmtFXZpOPzQES7q9U
XbXHnoEmkkBoYlM2MusqhpmMK56FwdTElQCV+BiEMrfxAU48flnxfoHO+TpAJE/KksLhqos5EU77
vvp6PGs5fidNWyPMz0ziFOWw7yAm7wZih4i4+g6gCzIQsOuTDR/ErNeeCf7ULYTz7dVYtzhR9Iug
Jti5kYqdXeZAtcbNe3aRUJob2ORji3a9IA4otXb0Tmu5vG0N9y4u4y912Q1nAk88Q57Yxr4zUsiH
c5CsPvYEdKz6BS7nAssgqYSvbroMpmdEut9gxnEEgmYkcjjyweVokpyAqad5AN4nWPZDV/GM5Aj9
CMef4DfV9dXpThW1n9uB0FOHjhCp3BwZIVEhml4+6MMKIe1h1mpnHqeQyQ2mGMjpzDP+sfW78bjx
3TAVY4TsqbfPJXQJfwEjYecaCM+wDDChuEzL32WnDmBA9qE5cYl+cRK8eXdCGiLVkANtGKFU4aeT
QFXcXt3mo6V0O1Clco3Avv1Ket/sJsDTpyl0aew/tIet5IgZgCQ+TXy2qeNUEl5ji1nYQdHDwXtr
R2TVhdCoWuHQXZfBLS8lzmzdDLi7OvEy42yMij6X7wyAEdrSH4Dk2StzYVQQmgFwZ6+Yy9w9WxCP
DQwACVvBNzBV0pAAfbgrbWZGUp5a1GI5N/umV+PBGDOcF5UQPun7urhzHFaPVw1WrI0hSlsmboXa
jcuLv1woSqbcXq5ln99N++7buwsdV29u7LCPDgd7B4ipho+KK1lOOB76s4IQM66fSkSkmEX2YEDH
3fwoMbygiY3ygkQu1HTy1cEsq8cBJ98XxzfRgLnaQB9epiEjGElDKCOGXgX92uovdcUSIndbR4Ay
mbjosTkDGR/bAs5+LkDjalwTLwvFsl8MnjoP7ItbxmVbHrwHnx18JwpgDMt3pMrTpSsiqbujmf1s
9LB2QDMEV+saQu5LFZBTX5sMobpTm/e3DZEsxG0uQ+lfBwBYG1HwwV94bjPmCZCVVUowirtAShh9
m9zpB20BJ1ZJ3lfHwl/QjNBdWcrI8BK0Fyoi5C+vWq7C5j8mN3/3yxLLLOgB61KSOcTAnIN8BII+
/sKkyov6xdHIosmTvyCwIf0Wpw5wYgFhTyr+jPgxyvLT1LN0bPgXWW7PA3BLZ2BpfvUxiPsUwTJ1
x/i2G2UYNxhLNNcxNlvASD9N7XJew3JEKWw+Ow0Gv+6xAAP8XoDsPUM9BhU0Qj2NJ7RIGiER9+tE
zbfJWxM96CuC18cAVb9WI7pFFRGvOObsi0vfhVVP4isdnrtGnGT/QzsnyfJvvCfH3i3qyAYfs7Nk
SFvFGzIp5aJOHX4yc1h/9GO1DzeJnQwrGkXAATICTID5qotBMT7B4+cBhHS4RFBXJih0tWOOqkAM
VNmjDME5W4vIhBIHFfLdqNFcEXtoO5WMfI4a+UGohoWxvs+6eh17c3fQGjx6sIZ9RcQVYdcRbFtw
2pav4MDSgukfxsyHAiGpRk+JCDbkayMSmR8zvM0UxDKIzwncACJ5aMYoQmJCFYctRzLX3rtyOLsd
cmNjfqvR9PZiONh8SGl7clR4qtF1uuXy2gdYGmDHuD2/zjxPOhgGZHKeBN2eF+cR5E/xI3D8EyW3
etibh/7kDCdjvVe5Xplcv6F00KggybB82CAF2e0IrPfgqIZhjq0H3bVzprMrigisVIR7CKQTEAKY
C/Do8Q/HWhbxGEDnGigXguMcImDUhDbyQcdutzxEYDlV7YWVR9J/6DB4xiofyIzwmDabFvS0dSJa
HLovm21vzvnWp7nXY43NdwRiimzN3wZ/TmBVnEB47pz619DQ/eOhmIr33L5gZQuCfn2kaoY27ubN
OJ9Sb03BjXnPm7rU9a1rM39JEH/2AQxWydYkOM0E0LNhQclYIuRKDgNhmUo8FWPBBVI0G8vQ4uYa
N1G0Yl5B3v3T5D6Xn0AtGzdyJBTZ1Pfg+4DliusRcseucnGPpKI/CjTgkTjjFuhgiX5yf4Rt9oyX
NKodGWO3O2zVS/i2YEY6N7gfaOQe5jHufpXMfdMIdDrhcpAupJewi1SAlMBI2wO1TyX8cEHKi4/F
QFD2qgT143moefxdA3TIA3JwKa6MFn06wM589EEottwctGnTZkQ/MCH7NupDXYUZrlDsUYXk4X0I
sbRh9lFDj7PdY52KHgrkqXbBHj8PesGOHcxFy1sFey6hXqK7GJBr/cR+NV/XR3zISPC2UeAci8N6
6F+XN4SiEA4I0PDbpP3QSCXCL5niD/XZvOJxQ0ZlfEKc8QnNEpaexOvnKr+Dx+5qYCqvakauEvsP
cB1v2s3IVI/JNK03D16wBXjkyRTCabc2OMvot0IaC8hn+uVMCfsyd9gklGD1DYL88fjKzxRVyEWo
Ggts4vAn+gRkCOD1LltEsAECIv6P+mks0I9FaNkb512qFPsSKPYmQcl/eaRBgh0u21AdFxvjs7rU
QmJbsRknodsFAYNujTDTNr/WzwG0xi6Bsdthe8OGapyGAIoBald7WBax5Ao7JJJHdKbccO/G2JkR
bjHue7y0aUvR6YQ/8VIoFhZtGeCCUh87NCoar2m3YkMOy6RNHPPS6JTUlwqNhTprkoYUvDBL5+mI
JAnir3WOjR5X6HEd3avhUtZ7x54YYuTsOB66+ohVWRYXsIotyuZnkyH2NhxcCfLoh+Ml/k8zxKDZ
DUm8eQ/cMq+xCgJXJmm3K0UOUl1a/1uHRQNkOYnx2ARJmxFEnWxGvevK3vrqpvQr6V8YUhLtG2bF
Dn2XerFfDN97wXn0bgD6VXXrW7yEZYrUvKTjTQKBDC5vnsKT8E7KrEYsXe9qoLZwByW+UfGCvTp4
9O7OAirqCskrJvS71Jnzyw6Zi7CSl6Kxzu84iUAsQ+FU0WNNSQGVEuo2hq+4+k6X2N3OU5D+X/LO
bLltdbvWT4QU+uaWANh3IkVR0g1Kli30ffcDT58PKzs5K/vk5FSuc+Oyy5ZFkcCPOccc45sPuWWM
+GhGv0sJ+55aSEqV1xocWBujWgNXwr6bn3QGfgjCha/NLgN+mjLObx7LQbrmSpv1dUrbHXHFHA2d
9uuhUBWmW4xjOvJ4Rke/K+3tWL9yUHB5E7zCoQB2KOnWGjSb8JdR+EFEvoLLfh21eKwhl7lEkyxl
M92xmSIujk+14h+tjeRMdnbUkdGHFUFc5zPlrGWY2W8wx3OJFNWBTxevmqWcgmHTlAeKTAPVYdqa
GHO5XcLgZDBZ2+B15yJGBAYy85I9o+nSJLumWX4kzTx0z9k8FLZrbGomOGH0ZcgnUxys8oDlVpb2
drsFIsWprthu4lH7TDj4Cz/l9pn9dLrzA8mR3zjn2UzcvHATlMjwm55VYXCpVy+z5dkV9g/PnJiq
b9R+3+AlKX8yba+pe2IysNW6+VJ3vi6e4oe3gs+Q52Ttk0YThqeZZ4R4Pp5uh5fH2VbzSo82iO4k
pTbAF7SOpNplVK/i7Mr2KiBTMrg210mxUWa/an7HJHckP+12Tbgm65ooFyZZcbLCeTRYGD88caLk
xGIQaFv0JYZnidWs2ufMbyhDy5XSUTOTl3Cr4U4gNnN+Uw7qrSuNmPm9KvUc1CKqIZoLfVVfbMWl
pekuxXDCH1IXyxUQfA+fs75qUzpKV+irvlhVhifUA6IZuTZs23NBkslLdLo5XFf7QcI4iOa1jhKv
STKexWCH1j2laXRJ7xg31PbA1wXesNgXV6j+9ewVpWs+pZ+YJwpaGhpNwIMBql6EOr2m5eSu4UfH
bD5serTu1CMelU5vlbZOPmfznL5roB2cfQ3mgiqlc8NxRRiuz45psqq4/yiIse0NyD6bxqLq4Trw
0tduNHddKFDIEK1fjfqty+5LcDWXr2ZncAauOjK3BVFs6WYlB9BCdumRA0uAuG3V5lSnR8Q4Ie+m
4FGom7bfx/3e5gzmBsm2KpcXYSjba5TTZCcULueOQ0af7nq/mQya/DUPRCndJuWmaTk+PJ0r4Dp6
HxrWBbIQh5A36z2nG194ErsczJvwTXGtmHKl61pex/3L7PiG7fXNvq6warqNuimmh6PSdEWktw9j
xN19DNIj9+E0r7FhWuRnciwoKx6F43ExhUDhmd0iXE8lUweDE3uNOSeLXiJaiAhxAVqbSsRo2MQf
ZJEn5zTGVHhbDLABHnPdCzuvIx9TuQRkQosghF+hFvUuY0JC/eHrYKzqbyXznAf3GAUc7yywi9rm
JPW05qgB5uLCMfZ9fnO+CoaR1QrPmSQuE33tch64ZuNPGbi47UC0PNlGlpc45y4hB+oviKTMq8Mv
g1yihpS1r+QtP1oZ+anul+B8dF/6MypAgFxGcozdtc8Q1N1das761Sg8BrjdRBp1FRk8273mK41v
cAZpoTpcxxiC35vZpV7imalrYAzfi/JbRv5tbhO/8k+A3/xmtgzGT/G5nbgt+NjaHRdPHKyyr+g8
57iXN7wtKWC9bqMqFJ+HlI96vqKZTfqNSoHwa3+U0jvhSdK8AAAHZVM2uzTYYyc26SGWnIV90Z29
Y7k95mbAIlsOagMxUHqqmiugzIRrTAJ8st1nWsBsW4kzpwHO+77fpAaDcUrqkekyM0S/7/ZGQQ8V
ILpsiVXqhDy1PzMSc2zc7Mvwg/EHHfS7bDy720zOl20xrN+X5CXkZtuSAwrGu1YcItrsZp3IJ+qQ
OfeRhFLcUg0y7+RqD46L8cKTOa+RYLflRXsrje/c+jUxwWI815J+yvlP+00QetIieiv7mGxgyxh7
207rxl6+mRnsa5tg/AY2U5Fw4J7wewWdCz6Eya+rXyYFmsdKXTtUJqrHI1YmghdjsluZ0F9Q75lY
cq9AaTKWKlGdcb5StK1GXGXwfzgiGYdSHzPHeqek7i/V2XpZBPWd+a7tO+uQJaTmZ59bfehvksUF
72PvpYOiLrFsN76GNvUHND0vky8UqP1ABNKndJIit6j+UJTE1ndKMIkX2NMWeCQYU2eXVpe5XY8R
DcPaMg/JDCbAH5NjHHyhLbo94MtLHFEidjy+0q3JM1mC3OlT0U/TunPuafIAoRO56nuSPpHkqvKA
Lwf2mKKcQFqFsUel2TDELfaAU3HAHxcXt/Wqz+Nq7E5VdFHETUpIo1ac69ImxZZmUSOpx0Tyw9e5
Y5Yx79LQWnOZUVeVtJAZj3Rx0Dao+AP3BccdN1115vKzRjrLbdn5U7gxewhRziZkGiBfID9xHXLR
WQ+urD2zF2Jufodnk7vK2kXwgHKXCiC+YjLt3wEMDvv0mPKpGuQePeQWShlucnXBZTzGcV/jTJNp
i0joZKsaAqaFCg6OnJyey5WEhTWhXE6P2KDNdqOkPpaMVfztkC0f8NSswt/Yrge3vs75fWKiMslX
iTxSwjzU4X1S+M8MWVrFQ4REInYAXXdhFe/7ud/izTkIGD86zamWrYQjbRAgfVNP1mYn31qukcn4
w0N7TEZv5sJK+3cD4p1GVeEYr7FNznC8SGO3krKdjuyCSqIpW7dtWjeo0AnK+FTJsQfuEt+N9KLB
e+mZhRTFU4TriGuOEN5q1qVVYb621UguFcuhU6CKR4iVZ9WmQ+iH62iWXn2d6sskevqMU4HsG0Nf
Y+4topeGk70sPjUAbMX0lWmbudxMxWfLyUvEwU1g4kiK7UV4OAbl02g72JzYgUveZwRveVJW485A
FAPnwg+Y8NFn1Bl4v3REXwJODCyk+jxz+uvDe2fhKI/0XTuKrQHUthxxjmTTbiAYlBgvIaCJZEZp
0syN0xhXOzNcnQsBl9dqzqzV2I+HfD5mKD6j6jWDtqqkxKUg6lHdiVfVl7gnRvibN7lLOcvnR6x+
Q4ld9ZhctPpLT3iQo3fmA/wWYFMJdRyfXTu7Y3ht5aemfsb6r0eRXXXjgt4fTt+tfqr612D4HEiK
dg7S3lW0+Enrd1n7FIDYHOeGkV5pUO+wqhGQgoSikU8YnpkO3qcJDRWPc3smM4VGRYXad9CRJoEL
tZwNwn39AGIP05I+3npFmBs7XTWKk1L9O9T7mHWHqF8DXiKhl3A6MxzZhk5ARyxaOJ3NWPjAFKgD
bc7EDqOEJd5rzJKelAqOmZIaLWByAx3B9uvaII2h5atIl3/aQsH/ikPNyjmVoNFdFWoPIi6gZIjF
vFhajRW53qgdTC2FZF0WQBZLCnoq2ZulhMdVINGMT+nbOIN4SY1NZGbpXgqH2EcJOgqTSw8PiN2/
xfClQscITqkwXoJJelhGcCcEF8IglWx6SqLnddV77Nkb/VEFkEkqVu5uU/ZOViDQtRNC+Daw+QxC
edxKOi1E3D7LCF9mDwSADcBbM1SusM02GMf8QCBvdebg53H1IMyiBMEOo+SuL/UPx+RWzJSBnIGz
y6bmXPX6dyOFL1nl+I4ZbJQOwSCe6X4y26Tk0CLAaQdFUt7KDrtrUHYH2Q5fYXImrn6j0NbrCS+4
VDVeayGMTbIDOjb/MVsyPORFkkJbD1N2wO25U+ruTxcYuFVpIyq194vCckfwCXqg0mqqxI+Tj0rG
4DIUKiVxeQwGbQDpC2O5FEdSAsei+S04Mw0Cy26pQlNlpv67zqVfSUWwpSSZQvpQ58LsynwVhwoM
VNN6MEraB5ICWYYBVJjdgBQeDZuXnJ0Kkd7kYEy2cZYcOijbxIkoGhhEeGqF4DeSKWLWQ6JPgkCr
GAxUsSOTnyWQAa6MWkhwOmda36yckglnHcmrzt406TLRcMuC2hUzb2rlkNQ8YTNqGc1pWjGcLFBI
xHaoeB8V9VXWoxeY1k88Hl9OT4wGT/mB0chNk7FNYWWjSK5tGEYJuUpRNQdHblDolK0Io99dhlyJ
QfyCRJjRtibYahzrmMjWuQ55njocLuEm0ByPpNUuGk/k6qnZ8zcj4N0vLZOrPz9IhXlWnf6P2XD/
W9K7CG71tNS53VVNHA/476ofh91MuCMnYJ4RD69Ez8/HlBYZtEjMH9EYuHoEKMDxpa3xWNuCU6UY
DkpImzI0hDCZo5rMZJF25/lSqQCyFG3TNtYv2cGFkKj0Wj0MjKKEgwqAj7BR9qu3gmfKqQv4NvR4
ies6dF4tsz0pM1wdk+QElmOoNeVea8M1qfNd5UCRxfaZIAyGN6P3Jb3/QfI8Bbo49ZMN0tnTuu6l
joTfKNJ1ngN6S5Uen8toSzAa4SNztjZUJxlrq4bMrMGotFezc2Gud7dBPIyNvgFBmxBaLbJ4nacV
OmN366t9Xda4qPNTExmbdDg007BN85YRr9i2hvOIleBUJ+8EFN0YQN2sAfPEqpR3DB+110YzfaVD
ochp1waEsuSYOt3aLqr1RDFmkl2FygYWdKDb+dUy4yIsYb4MOYxOJVs187tIfqXj55xgReKO0b6d
sPemHuzdJFyxmKY65vUzuhYQPTAgc4qKYWIfNvyKAiTGP7uEBUmfMOkg1xLDV8exjPPZq8lx9zxS
9PqrYlLe8r4oMakdEbmSwXQnu5KQ8DF1r2rxl1lhxp/FUIqge+HK054Y3BT/tsKPBi4JUE+K3XAt
VTldLC6PpCUpEXmg4ZlM0lGlgOTG98b+1OxP6CNQS307ulfpRxzhIclH+izgBAOhoxbuXKtDqQqP
TcwB02W7DIpp2F3UUnizXq6zoIWKbawLQ6EuQKuE0dMzMB9C1dUn3VMGxzM1nU4eGz/sBFV0W127
lNwAHb60ePoGYLkyHm3fnUstXMfGZwE1GMwg0u9PVpJDj6JNECP8aJnbcgwzkONWM9wC+ooAvNZO
x0q8s1TjpGSDOzB9NZJjgjEsJVeoimHnzD0D7oKurjvEKh714EvRK58RBOCPefRUSJTRFN5T2Ty2
EgiUOZV2UZA/K+XIOGWT2P0+TEht9iCrxxEZSW7XvWa869Ri7VoAAtRFc5c5gauxZqo+bchvrMvC
8mkiEVqwH7oh0HyVerfU8AMmGeqqIXs1X52LA3iL8xDAFzStqxoG566zTvKIDDK29Bp9jL2633Fq
XnWz3YZptKlAG6Ej01WmFZRGZRvb/O9oy1MhrnF9NhR0aieGh9JjfAjkczNbR87oq4r3VDWkQ834
w8ht+KLdTZrtGwVIoMuurForjvZePyl2u5Gkcgv6gwDDD7CGpwObUJnVuxnNe7vCOEBwhom/OwjY
6xJ4GEu5FrBh1HLwLebRofyrjU4BfkWSkucCyw9PYYJySfuiivzs5NomnZsLQVBvYGbDoPg2xc1W
dpRldnyM8uoiBCkgqUL7GHqP3OQ1TmM4msWujaqdNTZ+QdMrnMKNSrChKdmS4tyPADaLuzM766Eb
f8lLmqdXeG9DvwrjBdm700YbXfl3j6prjjAe4rMadTup0D2QPz9y12FaCV+nLltTlV7o8To6kQ6g
XIVOhyHqoZkK+RF9y/dEkILW1trnKZ5cfD+/Ok3eGqJ1DWHdk1Z9NmP13vft2RjrQ+R86V38LlLn
lKjqsQthujYjj8j+1TQsV8VYHkf6uh24aefhnUERpfnGtG5tpG1jIa0jLT3NauIRHcLmbN1zhpNE
mG8NuqyRh+5sRZ7mVO/V8NEN7HZI63sxzO+yGp96HFQM+Vdxln734tpNDSDLN4k2LqlRkaY4/pyS
/KTOXEHJPeHNFSFVeh57VlTdALcyxgkH5kftMTb5ohHIYpf6mTp7rfLC/boG4IXdFdgwt6ERad82
CCjwPwRS4l9y14I+aNdhGL90qnOzHW2G2D5eMqz/jJFphkgFMkhTHmo4IZSGZyFl92523go5vBvI
4ApC3dhXu1yxfuTeQuJJqaqKp7L4Uxa8LcYsmUgSLMdee1XJbjlUwXnSnTEEXsok3ZB6g6lnHlo9
Pg0y0kDQf1sQxRUzizxGPBb9BN91EYXic26Im4gegTHfHWW8jY315jTxs7HrdbV4w9sBT19ZvkcJ
cx3Q1bgiTrKBwyoyHYw6zXUyVILCCr0vGwys+VAvQwSLZ3jQfBgjMxdry3buj6izLzRhhMvtY1OW
uDs6oBVNuAqd7mLr6wVen2cYu4xeIA/25i5ifOGMBDPqFSb+tyQRbzy8NpmTcA49CJk9qxwkTZ89
pKMYm7Ndp4+2Uraw+bhK9S1B0W/wVxGrJohwi1XYtfcquAVB/5sCyTO5f/Xl44Y5+HSwyU9peXec
6Nekn8rZvo5lvTeU9F3lTTICa8dQvF46NuJv22AODuzLpBKQf8uJupVCLEXNeaxQ0EiOkbd0lSQ+
qDFzIoNgczUotAXRvc6UMzxmNx37zdiIc0R8YoIlqWfSujBrLx8GUuCUZLxYtOdMaJeuhjRN+99Y
X5reX7VFWyDyXhviQ7HaC3Q9kh3qXpWH0zS5YEY/Ygo5NaZGn9PkxQa5QV0RqtrTnCsFbjmaJe5v
m3BnkQWHMuyPBLAA8wLJdcDIjusSZXOUOIAy+RBm8DkiDH/MUys2WpDa5M7DPxiln3kC9Un9KaHA
lQ5XVPK7H9atdBipItrqCQzGT+K3FEudpFI2Y8VoMQxwyyrZL4mDpaTtjDYdT8GWyGI+cgRzs41V
u26mwJWRU3NcDG3MhMp+q1GmJGg+kzasnBSiSbZfLH1hTdKoAwLb/mRSR6nwZeOBKyjCpgCTY+y4
VEVk4BNXrdwuShaaE80f/kvWrUSzdWjkaDumeIxCdOTO8ae63MKa9VQFPwLQMO0Zp1gWeHF2+JEF
DI6jCQtotYmrcNsPv6tmIogAwImkYwdfcHDkbV8zDWTaBBHCnadsM6vrItWv6SVIqBrH5tAPOgn2
kJ4swIFfE7hi3GwV30al+zPmmFrGH4nhAXOQm5YWHKqXHuZJOjxEeZHYn9Ak5V6RPi1UvaZx1gY7
U1QWPPTmEtrS1/nUbTCEkSYXbqf/WRz9DiSsQPssq/ZuBSgdQt5iIPHlYt6QSdmAuF3PNIhy8aa3
lisxHKtV1iPALYly4YaN7ZtheElIcUg1EtrYkYeX/ODcOxUTschb7oAg5YPAoiSTvucx4s1m/vt/
Dij53+kuX8AdKmGO/85efv8zfLVdiVn73xdy/eUu/z9f+m/2ck37F/opFV1EYcWXjmn83w3m/I2O
r9zCX26oClHMvxnMF086IBLL4pGF013/m8Fc5//TFdtW2fqmKrZl/E8M5gqbqP5uL1d13Qb3ppn8
Ymq8xOXv/2Yvhwuv5hlUfBq1YYPeFCn5ize+Jde6J3dTw8eskg+RXv/2Tv0XiBT1nwAp//i2Fu8H
kBa+LyyWv3/bduF/TQOWHSKAkIKaxOusN9ztjgqxMlprhIUjlva8xOpLBksuWysVwOMJESL6qZaY
ibUOjP1//6K05Zv+zWr/f70oPo+/v6i5GGdyuiSAC7J+JWtTOFxPdXtzWrLpa6ytATan+XNoxNEZ
MFxnZXxe1IfygflCoE2mLpprygi6Cu+cUlp91gkjodCH/R+77Aj2XFRxi0rJK5wf2Vr/96+ftMJ/
9QOoOInZPMZ83l7Wfv3twwyyZEpnOm42M01QRuEEm+ClBjBTC7erzZ0ceRtTqJRrzDUXKhXcpPPs
pBBEKx4GgKsyAFYxICuTZGoJ2KpMaAAa1gHJHlLPKv0d0fNVSJEZZU+tMbG46sqzZEdSDiHNan8S
2hmnZbOL+gFhoxTL4pG3YtK2DFyC+T0e6XNNayVnV5ldNNpwrlo339amq9ouVKnJvGL0UazPOD4U
/e+EwKPOqIPqaXH8jEx883gVUsny7XUmBbxC9Yl3hXPbti+xfh3BHIAGQylzB/RqDD1Reg2mo6KB
+BUvbD0YADcz4kkweIeuU/HzgXeGhdmCAIk/DJ0HD8QW85CxXGYWbtruzPnKwFzC01JRAzqbUb5l
1UYRn0s+z/w0FXB46reunDKNsUZP2qINXfZMlcbHzOQcs44uaA7M59Q8uNUixjWFfMzbtZHe1JIK
Y/xRqr3FY6+0dM8MoeVn+P2texwhp18U+RE6O6aJhnEIROQH9R50g1m9qgGzBHs14JGajVMgqBOw
yoOmhxegjOdZwaT/JQx8NeKJBXEE+xiMT63CL7A36N+MIy5bwsaKCQN4g5WhUV/C8JxIXP7Y8XnH
SWFVE6F6lxx5ndWveBzbj6BEz4QFO95txN9seDjAMOjWjIMcednEO8k0zxputfFHKs+tegyTG+g+
BplMk1Vax7eqQthFzyiISKUs3ikhx4+nLD0PrLpY45HA/h8BiKlPgzfXvlwdq+m3qr9oxnZIEdn7
dceCpPQtrL408YMYEFVbmfUR8Q3GrZzs9fJHUjtMrntZwqUiMbc7FumdJlfmeQ4XelXL11r9Mxi5
CyykAEKS3XLxTPrb/GMaxJUd3OnmE5KzNp/4F7n607f+Mt0vr+RVdfU+jmRttpRMpP5V8551BNNf
guK1/E4AySewmacF1aaL6jRRwBT98MgXmJu6YN0S+G7ABMGEAnz76xT4B7frH2fr/4cq9r/zof1X
rkvm8fr/3tv4xnFf/KfH9X980b89rVXzXxR5We1Nk6Q5RAn/Y3OjqvFItoCOcewuz3jlP5HFHMtS
li/SdV3TDDJa/4iDGfK/EAOj9DRh65EI063/ydOah+M/Pa+Jg/HYN024dbIC5+yfyWJB3xaDXA/I
0WShpsFZJ2JCDldwlKadpS+RhccQbjKrrphLOvh+YXgC8Kp+pL4y91Y6E4oPw1uQBvZelzjl7bpa
TE5kSnIQWCzZMK2XuVUir7Qj7cE3JKxSETbhUOfxOzGK01s20jhZre6tOgrPZomdX44VNjhBy+PO
z0vTD0lLkBvml6EHwNqOJXhlpz7NYVDuhWYFzJWA7oDriO9//dLG35kj4TFIamIBGZsBUGtzpXI8
vapx5xDbGvUCyolAfK10xfFhiPljQ7gX4byzcC0gGe2L2aIrnFi85DoOO3f6wqRPa6WvFNuo4J5b
aaAoPoEtMF9o7HQnT/p4rGJArMnIaD3VBWKWrn3XsT1uap7fbhga3MxRbe9GJ/iDmb08mALbf0cT
UpdWdWH4CJl8STiMucNatsyyXgiO+yoCk6sjUu/JbesggMTgB/aEOa8n+u9IGJKS0SpOQZuVJ2mS
L7KJXjfY4tDKsfU0QYmZuRLuDLYuNrUG4SSuAj+tTQNoOKSOAUYTI0cpxbiJ65qMjmTpW5V1aMQZ
tN1kldFhKiCL2e3XX7nUVk403ZW7B8D8/kNvGXePHc7bvNChDWfWr3JWD3Xck5iwZhg3ab3pCXMg
a0WLYVmt15Np7BU9H3csdvsM8frMC4ipU1neYEbYvgqEaiXWzds8WMDr2HeHrOPNDrTXeRxrAluG
sdKVFqdRIJ1Sa3G1Dsb4R2p2lIoRQkkT78Vs+6PcXRojfhRNhWkjGtqTCI32BDtv1fGnRwNYFrCz
ddaYwblTHbJJbPnF6vRkW5f5dbRSHI1zxaq+edg7xvRuATP3MUUOrjlZ18JKrINQGs1vTGqfrBbj
vo3McZ+bCj4gQj2A4o10RVYognEPZt8spMU3QETQFtpvtcSNG0/OUTEt5xhqNIWTKVgZUJemN0pM
pEIZhWtKI7zuXXtKw+FZd3WybMJCLpvGp2Qo/tAU0jbDUk8cqTQfepoS30hQFZN5NvYTuPr9X79z
2j+Qn9ihEJcvUi/5Crvutp1D4sYxFswQbK6iHZS9FFjmWk6GJ3TtXvblJuo9mQ0NPh297nc1ezHw
69WqsdhrdK8pK2tjNVN+hXrJLik8TtnsWNvGVpCSm2TLp1ACFXXbAK03H2z5lYjAzumy5iOySaWp
UUR6AU+XMkzTZbBZ1NBVIvT7oQ8OogueI3fwfu7O8J6f3Gr6SXDpveY1xM+JC2yb2+q3KAztKub5
oMPm3ZW5tEyWOqbCk9joRapt4oxlmySiQl+FPOAnMqIed78OABW/UKhisVAjVcUl3kv7dhzW5jTK
xPwM4cYR9B2a6Wtp69MhyZW70Y24gXRrOJtO+Rp0rf0cy1tTaM7a6lZhOKPPqr9iOWKpXxueySlh
SmJATK4K1GBdZqxqLRVkVeHnTodHN8R3oBowvtoedL5Ue1VWBlfVOOTyuz029nUa2avGlW9eAyvX
tpLR+HbPcMpo9Y1jv6LVkfQfgnSb5VHHsRJchwTvuVHqfq9J5S3p40c2xIR2TGNmWoFbtyT9xTgK
OE8uGFCypPQ1R0FaxTObZftAnTdShLxTBmr9ovy1Y1bkxxEhbquwTQTHQ18+JcFqPobuE8xH8gFV
W7zY9efoQOaJmrB8BVQQbBP822OrvMk1jrlWrfeBVmyrRW804m82twFhiSSG5U5UnuocFahOMiRp
cllHPc1Yy7H8rm/YJpaGzP/TbNgDaamCiWGEheOF3NZWD5jvdUaM3DNHLynLeXeirD4wkkwbJ/0R
kaOfIGmvZ5bYAIuVDHdocX7EcbNjj84ctxSe/YtS6+OViTlrS0LYGFYSFF4ZETuJh/bAEfqJTp2v
ZxNyZBmi98M15Kpm/4ASY8iO8RSzxZjrX2ftrcq050DcNLFNSs/+zQSbc4iRb2WVmAiC0iZQcZJX
y/rPOg3tfVNqw6UeoYNx3u4mTAluBpPr2jcjLkthQONpelaIvqVUFwdJnkg+FCY2VMREpiKTH/d0
G0kUiiP3MfognD1ERWh8sOWgUFQWU76AVYF9nLLSLSGVO+M0CZqJyQjm4rl06HmYHa9zzWAr6FDV
B4BIVx6BxlZMPANmdW63LWkTvovDZHOK4cHMo+4PaKcu0VyMUiiE66Dsf+DAzQfBwr9DVxu/UiVB
Aky66CCnaXTIUsQtOyEFIDeNdOhMMi0VHPWVkdEKgac+dML5joPJOFQTEQhJatiShg6LG4cUZdvN
CScUjYOiB8alja39l130Kcaa7KVbbAyaUtWbQUlbpK2J+Urem4dK1cWliIMMtFgQftc4AhsLu5Gd
vYo8126x3mzx/4TPqWAfYFqaMykz/hg0ig1/pwIVsvzRUNXFS51mO4idyzoepTxFFZYAM9GHQ6yZ
e9rbct9H9kmSom6rLASSvGSzZUlueOiLBCi//ZXbxk+gpDEE852mBBhUg/JdmHxTKDtfsURjGj6g
XngD7gGMfpwijAH2agNDWp37DjVjQ/hOfljDjGY6a3u2O4DNCFiNUriOppeHjKcdbkoMluO0gI6R
j+juFB5UbD30c305Y5eth1Fv4kwI5ZdiCIuLjAVTE4p0EHX2mpaBsu10h5mu1bKShrHyZAanseFi
4iych6x74xrxRGb4Js1fOcIEyJ2A8LAzgAJannn91GD0gC0yicJZWVPsMqQj3WMU4VlFDw2Tz65u
2guMoABF1nyk9TO2P6YoXOf2axhK3twElAXCHVmCNqH/M/wOm/w4WPapbeKtrsRr1oSIMt+yGsAN
5fzAbvRNSGyntl/Z6YgpBQcYOyTdemzXLXFPi08zTl+b6dqq4yYXo5vn2CLxkYz4iso8eVTa5M3C
9nhs+4W675YwiuK8Kl2+a3vJi0W9E00MR6tdDaIhr4qtQjyVlofi4qu0w7eAdm4gxcxWgtlayxQl
SnZWsNYuG3CtWiF4qA570WmHdkDjhRmFLwCwpeOWc+jl/EQqs127ZtRBnS4Xfpxnex67HmN5MV60
5G0yq/MY/7KXZzN7e2DNQiRvWdgN43r6kEh4VaxKH8DACWMiD8ucg72E7Ap5syYevkZGEjGqfPjS
OcgAEzIqGSq61ZbQI+kfAnpF0x4rxzkMubQa0y+pNm8aa5yMzvIH/SkL+LiIVBnBKFuernIU74qx
e2AeWnXM+eXmIr2FiXrvw4cBO9ymNYdbHki/gATM2xhDQvxUp/cQGZ8tNysD+ldPw8sDBzcLZoP6
KOoRlw8z9u4n14nWa0ClDNIMI7NwQL9oFWNd7gzxy7LvWX1NixeTRR8tbunCwXcFhyxMT031iqzl
synXtjFAoyyEXbmPZ3KGjA6TrYrxwan7lVRWa3YqPzIbzh2OdiBHHSQEIvaHpGmYbeIXteonXKHV
QLxVkhv2Q464yK61Ea7g1ag22np/SJKIFQkfE1Ndfeo9B/il49wr5WRUOdhZtj4lv7M58UqaBRUY
RGGOPqFtuSFlQpGil+A403WAYaK85Hp+EvMnSXKny/FcxJtMMLrjbZzNhaCMq9WApxUzJKhYjpm5
GlTcsBGbGaTDDCBipnUCusR+Kc+ZNX8o7hm7ITqJoQOAd53F0WnzmYD+jZJ+HYngUanDZjBqrxsZ
nosVreRa4+mgfOngsiqzIvH/B2rNQWVqFBqnMXDZXO72OOVU6py0WRBgvJZpvPeW7tv/yt55LEeu
pVf3VTo0x40DHJgDhTRhep9Jz5ogWCQL3ns8/b9Q96qvkfpX91yDYlQFyWIyM3Hwmb3X9knDQtPC
aG5W2gyesZIEXQR4DSLsX6QH7zDLrwtcjOEhoPC2JYSH4dUhb8xndZqZGHUmSUnXbzr7u18+xPp7
Y02bJr0XuPJi99Fovmor/JS8Z7Pow4ptshn3UuDGKRZ2816Ig9bjBOOoaXmq7AcojEvsrAuGQ662
y8G/NwgMdUZVksxIYnEpaUnIPGf4+RwiBZCqMm2sYFH19cbwI+TQuJzdW1u3bwmbNWpUJjj9doS9
LEOcFB858GQ/vBO1uQphUqenAn0X1xzbt4Bi4xxjcsg7LnTrW509pnSyiGm2eX1Jque8wRvbdWdh
7QUCSC+7qpxBYYLM1z6V2p4LhLCzYwCxsmNblD6aKAmnsVp1Yb7wmCYSFKeSS+ZvM3NAxwNKov1p
/vWxbBCyiqJIWCD1NxVSaq+FMUTYdoBQ3+V+V7PI5bEFqCtK84cdIu+L3vvoEobNqcepkgI7UwVO
OMG6i2iNZJNlczptwih9U5cvRqItcIRRW2feOSVpJ9oqO91GHIsa+7XWeLeKehtV7qocP7oGbl/3
Vjbtc6ORwdePS5jMTOaWxBpvNXBbjVMvnUKfKwdSdDC2RS+29VWajOXScTO0cD+MbjW0gjUY9pLq
KyTnw8UF67vnFmODyrEa9lgwLQRquM3ibjvEGNZN7mDOnSzRx9rtChwfYcctOr1VwmRbuoj5z93o
7Z32QrLoQkuCE7wKLT42nn1n4MTyWRIXLYSozdhFqyrZBFa1R5O3UwZ+vYaIFsAmLW4ajPgtqNi2
q3c6dTn2wLrD+Jr7BBuusi8qIGbo7h3pWWgIHeShvN71OhHOgRrHu0N3gHsoST08wMGdVcOB65t7
wAE3Ih4RggeLPiQrWbKojcGSzfbnek+ZS2Q1i1OJZWQAd5fhKkiC3Y0pzy1n9DzbekZmvolfbcfs
UoBDG4hws0puyi7IWBNXlf02DnIB9u/OhxUzotrJg1vK4rjvcHa6JJ4IVq7UVy0iKeE0EHu+YOX0
c9EUIxwamDITPYG6Fx96g1Kdd9qcEVoEP6xE/xAePyd7KfVonRVMOGu4FQ29ZOl/ppqFCWZYt4gN
bXCHuPp0zq0suC0IXkNuw/hnnWCtMnHfiGyX4t3p+nHbYRnP4fTUJmY0pS2N8bMO0ruurE85602V
E9EW6zuFK6bXX9APrxlUdP6D5sz5tgWOfvvkqoc0RKDOdX6f0WPb47XCkeVK7YnJBSGv3ERg+emL
nlvthHdc7InSXEVmcKp4M0tCCdH/bwe62gSIp95uc1ouqsvtgKUsziDA9rivYvYbWQoJv92nBLxG
xonodZx5HOBoBq8W82eTPBCkjPp6VoJylN06jvGBi3qs99ikWwb/A/ZWzciJDe2oW0ewTBnwIQQz
BNcIjS0Juqej1ZIOPO4I6Nhr5sBGpWcb8Og357b88OoP2b+EFSDZJ2cQDwH+pwBxtJtyXZJmCPL2
LgvG70Qn8+9t5f6wOhyUXKY5ws4h7x8r+3svkJ7mJj6T+4Tf0eRKDWrAzgdjyh9065r1+742H3Ir
PdTyQotMGEe1SqGIF2gd2JHnUHAISptycwlz8hgDz6G03+OaKSzxGtqfoW0uGpYrN1Wf2XguMmhD
rTMQudwvFN1kpHPVYIGIR6ZFAcV+W27xFyInQq4AfT5/MrDSO9HWx2BYYiDUSLpVH4yr9KwlchZL
dcJysJ2zzPEolBEbi21lnusiYtcQPWQTWcRcbjHoc8ZxiyB1zlUh3wJDO8DOXgXp9zYBiKwQMkI6
LU8ptkTZHJGPANgfbzU6Z4Jw4cHuCTP2QBSD1ltP3rnG3TCxZYBvzuiXXdGrUX+ZYbHxAe12AaR8
6zUxMhDv/e2aZlihgeUaMfInA00zPni4O9Es8CDbmNt4fe+4NrJGZyctH6HbuesR6HGqK6xwo7UR
Rkz781pW1E3h/MQj46nN9aDg1FvDix9zTun42DiP9LE60WyudMUhnM6McdxHQbXOm0rnPpbv8ghv
mTl8uLOC3kd/BsxRjD9oxdm4ERdc4jly0bBmfYV/nTmraZLby/vb+wEDjLwy/kcJ4PO1tx8T87Nn
KyK1m6fekhRgFGjbwJluEOFvvZuRioQnx9M+Tb/ED4FXXHuyW/OxN2brrPzUNNB9dGJJ2nCGE7MW
WNYThpYC2VFosmkb67nP4R45nlKN+YyA0gPY6FgG2snGvs6wNHDMbxPdGBUTKWqc67Y45rlxU0GP
eKWdISAbjbrLw2UWwPWM/MMwxq9DCOoKVToHGARb59G8HwFNjSP1znAI2TJq0TNXxZwEcQT6vpJ2
dWMOuhvH5DmpmSR4dLS4tbyyfphVuWhZHpKuXQUjMnZMBpmhYVgNjsqc9qVdbeCIWNaxsoJdDkI9
F08NMl7WyFz7RxqVDRvxraY/iOhSBck62ZaCsL7COg4M5f2UgtBT/vcwEheHSYE9Zrt+dDaV+dq4
Zzeo2UL7d44bA3viDgIhqRtRcnXKWsMz3rR8pQW6Awbl4Jbbhjl6WbM18/HkiRoFpfYxIdXJo/tE
tBDiD3rhLVlmgvXcMqZaFYZCWUVhodXedsqfiWJbRPlhmvS1h9SON4tMt0knz9H0XfP0TWEaj0mW
PTCWR/RCoWNac9TgnQhjEAnFY2rsB3MnSA6/q3gsEQJMZ9xi84FE2q5cFtfSeYy67tGLd+ncb2Kj
69nXCqz75anMUDO2+5I5RF60DI6DC0RpisAejealc+TaMqe7JmqeGkwZ80NtriMpGHdloHZDiTK7
gBfQPkkB9bKaI9Psy9Tep7la6N277ciD5VMO+N9GSffZ4rp1bta0s9JxV6KxTF8h53KWI5Rlux3a
qDhpl+oTYV97L7L3MqQgnXYMPZOsWsX2tRvnqR1PExq6gC12EK05fqb84Go5OPnqBV4whoqFV6N+
VgG4aJJaa/omYW0NHbsR5/ConSate+iH7D6MoZlRRilW9WaFZKP8aZFct35L/Gq0DL1vFQEjTkoC
Eww9xuOoK8v+s4px3BKk2o9yWZeM2YmkrnuiSnHqIMNQ4VuYyaMP2b+edm0P39681vV9Vd30ihNw
umrm1ZHniQbJrndJu6zRPIjAXkVA/0If+HCPklxoFzvf9QyFMtbGyprt1rxOyEsNsIQimp5dE19d
W5ibxB4Z8YQXYebQDshRixy15YReDVQTlHEZlXSBZXIML44BVD7kdzP0XYosMOAaKDgbGAatDWwG
ffScgyv0CZMzZnklRbmO3+FGp76YEdjgl4GMZSeHTYmdnAJ1jClV3OIWjcg/37mPRjiSzTsbnT6R
1Yuu5JTj+WwQdCLeqGaxFrUGvy17q0+hkQsDIWKgV9eHJYQTAjzWWfWRol7uiBfX42JVF7c0hGNM
aqBGbw/Fu2TihL0yqXFW9d/7iNjDaeUaBUGNFxjQi0ycHA8T35CuQhJM/Kq66mKLFGbbZnttkIeS
O1mNu54Sh8gqEsTlKwU/5nzk1YhFBQlstncM0fpPoj8LCb6ORDMqr9DylhOMe4V4vzbf7NFdCe2s
ozsbwB6SZXSVOpYMS88fpThITRw6SH8ZKDsx3fuYjydzJcCXhwxWGBWum+AKAX4m3a7qyOUp15bk
ptw1pFqWZYb9cNtPqCpJZxube9oEYhNXsbcbDRQWYlxURfxo+Fc8IHG1d+1zjv/As78NclxntDiE
dr/AuIrK+xYvuE0GGLEakGIPtUKcj2YowUYevrnZiycbmnUHiyym9LmQwdDIxVglcxJ6+h43oCjN
g01Hl2Te1rC6pVOa294fmArTUuTO+0Sr12UZ8gP4svmjGzNnyfd5EewKZmmVt2/sq1vg4Jtz4gLM
YlwoY8a9++yIH4Xmw6U/Jv4udC5qxhyD2lshU22XkgsBxPfcYfgwRFjziGNFSaQmJACxXYDxmAuO
AJpA0Pr21jT7ZlMhi6glxq0Cpttaou3YOxrmLq8leqCd9B9tKsTBQLHRWQ6jIlvbyBa7+WSIfapF
H2MIeSdvOuTypOOMOPhYJLsLt3fkzuush/mPJrr4odLu2whVcx3tPBDLNhbjke0xKRn+GqybuGR5
+qyMMTz+/NCEBhtIP+Z49sH1+xYMyziyWRwaLJ4UIOu1ZfvyksSkwbmZBSvDSl/6mJ894sIjx234
BgMt4TZukq8he8Bmmf0lQ1sdiIyXF9oBYzkF+cEquuSsYmJwHVh1klEt/Rz0MEU9MPQFeqPJMpfs
QbpzHlRiOwY99VSMpXEYcKNXzrknnRZxu3buu0ASnYu/kdjTq7S6FEakn22dNHnwmGC0LC72cPXw
VXOLXjbc58FLluMpNKyrwWAFt5pCVUwSC25dlR0JpsevrQ3JLvNMbqSx3Ac6GDJXf1FOuXJ6koNC
uue8JwsgY8GKwG9aS4MNGTA8KDFE96BUndJD2wcWEfOi21pd9MYA1XjrZxyH0KujnuTgvNKGJxPq
eNXgfbBU31zSl//TifwaF/c4Fl//+W/vnykhZ2HdVOyh/ij5UK4pHRfM7z+WiTx+VVlOmsn/+G1/
F4pIxJtCGLZhou1wfheKmL84hrCJoEOggbdF/i7rRA1iKD6jHPPX4DrEKv/FDVa/WFCD+RRWD/KG
EIP+CxF0jpq1in/QMgoTij7qEGFIV9q2ju7kT1LAkiY3qyKfzBwiSZZDAVwgFQB4hIsia8K1rQ/6
3j+FdtQfE+aJZsby3A1xxliOd4pK1RwIdnCilmz1Yrgb4lLQemPT7CMLIE6GI8phLQVDvjcOoBL7
R1+rAtYXuLaGIjsqT2dr4QTjXWegXHOyHmEbzuClFdkNjubkXmCoMwdUgaLoiJ0xJIMNu/jWDuwm
Mttv8ERrYPNdvdjBtmNj5eTfWy3U1yzu9aNjh9QLgzq7U+lcE6M9ky6cQOqOCYBLi5GScx74TZQi
lf1jZFxEegPdL06xGuM+3BlXnIKAm1UQSvYfefjmGOEr59uuYZlGSqqlNkhwB6LlmdQXtmTmVMN6
tLGS13mJps7Bspdr6SWMY+AOXv5u2PJBwE48tXb+ESf+s5mzJCiD8mVSjVqThkI/57TjzWz7jVno
cp2ryly2Jc4XlVX4JH2OzyT9oZUtwQEZS/qpGd1DkkWvnd9o58bH4aWIRCtrC1quEKtRs5wlK7FX
/g9k58oX66LRh004wgjpCxqq1hHhMSyN5Zimw5UjeWm76WcZjdqm1ksYzRL1YIQKIE4Y2BrPgcid
jV7NzlmdCKG7+ajtJBZGUjiamw9entWHG1zJcH9uqmDc//xA8wJ5wuP9MRQjaknzYlmxB+aw7zl1
Y+5BlpLbxGaUGoT+2Szlo65GRko5MwvW+awAWQ21hCUohTuzyl1BEeWIh7YCNmNnRn7iQUAH8xm0
tLysCynScW+x/L2LlcYxTZ/b3JujWNgKaGpLvdfm9lfjiv6WcH4uXJrZtKnoW+kyysnqmUPVBJ+5
MZKFDoxc2+Upw0YLTmVruKuYJJ07Vn/eGgMQaWhaABtMRhAuO/alaJeDbVgNxtZnqobHrencD5mZ
mGcMJe9w7bWs/xtxotsE6xnZjNoZQIVOssLTgTZ0jJjXUxf2OVJHyy5v3F3Jp0BCDo1jug/KJNlO
LbBuvWnIt4tAGQ6Wd0v86Gy67IvHOQkymQA8KhMMht2O+sYcaiKduhEsEMEv69SFplDl4wxlNKLz
YBjXkvcDUev3XtO85xYR4mks1KIaCr4w4pJLgm5YOPRgZF+J7lyjQmWZ4JkVjmrsGyrUAkapzMIx
RkEYqkj38fx2G/TsC2sTl77d+pwtri0vns0NvGn9ixUN3MLqAdZzfaNgmPCU5Yg9C4d1jkZPQiR7
tc0atliDcsRqKAHuF0qtherCJXv1LaGMrzqJYumEiQjjsdyY8ZSQfTdBelMoVYeoHJANFy+9JIus
x5Z0FQkALCVNFuWj0K+NkrNwyrhHoIs/nzgWyqbGdsrbPdF8F0KLNg203b3eQV5haU9GUh58Onnh
s8T2PjKP2mfqZbuRVvGoWkACDvakk6rxLDd1SZuG7kb26arrIudaEpp8IfbtSgRBwuofAU04RN/8
HsKUFWQ6iRJX3g79yYzDYwBcjg7NYiuM9uwuwmG5y6rs4pNzdun9rjk0Pa2H62TJwfBxh4ZFOsHI
GJslKlVj4SRzQzuERKeA6RjNMDv9/GBJxZomqIoDwxPmkIG9dizQL7RN9gHwMjqblwli8WfD0gW3
XnQiLI7g8bzAgBQKXE3S/yTBZdh628rCx8mUlEFkClh+8nhlwrL6ABJbXjRpLDsJtmBC45tr2nz1
0euPk0g4tKVxiCGElDH6a9na2VNZI3DAKxlqWXcbu1TfGT/HD6wPl45j1U+zaYI4XsTlkQLWmZjO
SySDe709RnZiPBDgeLCSSiJDHMl3aMkD/vk3ci+YJRmw9katX9twUIE1J4rCrukORrWqh9I4owI2
4gPBJ2z1MHoDXYMxo9Sp1+zvXtlVOwt9Lqp07X4YbCIdKt/YtEb/LCYyqJt5/1+UVPBmQtriKMhF
Sr3iAVJEf00y+V0UU3ZysfOsKjysZCOB2UnDQD5yr0aaSnJTjK6YGftTyE20VmZ/U81yzBMdh3uJ
tKWt983EItvUs+HIDKY9GDleau72zoM+uTfNw+A4TQn7YL3aRWBXoWWaJp53w/GjZWmp1xFyBi7m
bloHnnKWYz/B1xxtltId3Immv8ZufLDxCxVkwks7ruBi1Rkqa4dMN6I5kT6T9lI1rtwEunHIU1AQ
vpiqO9kTZh44KJnGeD2EQ3Kc5g+WTxKZbYfxnrHm2ShRIDb42A7k5T0mQ5PfZMzqdcBYdhGiGg5m
BkvLadJNVNk9eSlBjou5eXDMyd6Qa07gd9ayxEk8HSbiUO31Gb9dMmKujI2uZdO1Sn0NaOSw7Ir+
W9LI8iEV5qMLZ/ymZ1VwK8p6H6dklYjaUFcvxkGiDXfSSuJLM2X1tTfG+krDbFdTdfYJ6L2Lets6
1BHcRj362bHQXsnpq3P1C0btPuvhthrAV8OmWiWjrZ3kgB6+B9VCg1yHgU4ATHh2Gv8qeqPcVvR3
CyQG0aTCS8TaywM7F9PdHAVIACoLzMsIQukp53RMDHnGSFxXUX+Fc+wmOlLCSjLiSfK28ZdNPaD/
Z/AfNrTuntL3eg+ruZz2kVPO7DzVbOM5fWUa9GxbNtUnc8lLYE10yjU2/tiaxkvi84PCKHbWZHQa
7OMNdO2i789eli+7WNtqGWljfZi39N2ThUoLikGH0bY0nTdfRD5rAQ53Xg7jVmlMVirqw3XiZmdH
jTe78pZWl0P+URDZfKyNXq4xOufIw56Qo29MHAbBEhysfC5KJ+VUg/gZO5AmmN/dqCCzVeIh4pv6
gfogyLR1LhJUwDLZBTL5kHVkLoykyDhdkIrYWX6UoyD6jpw8nDD9nSdz+Jxk2B1NojeRPxrrANqR
34MKgJDy0toQK82pAJQUOwWZfzpK6FGMK1lwd9F9zjaID0AadsUo04uTGNqdlbF9K9pViV9+Dwe1
fgxcMuk7WvBt6zDNC3N4rGmJDGpMkVSGukOWEvWuOblA5MoiBb4ZLbrYjk8R8cjYerv0lE7JuWnB
fGUl2MGkT7ylrRfFwTC0s0meLSS+7MPrNXWuEgs71IwBUh31ISyobjMm5jFynOCoBTNk3me7is7B
xRwMKs3pGZFXTzlrrraJVtal3aZdUKMzGLrbEDB/sqDjA6hLmVayXyX0qKeGj6NnJyag0dkZAPJ5
jZOeaTlCJQuxxkORG9WebCps1fM/e0hIBytQXIRUjRnDEyaw4ClHIFKlq9mrgJC7VTHrHSVZqw+1
hBQRTnwiTTmPM3ZJZC3uMcX1S9PstMvoFM9StwDHGfW0CuqKMevENqfsOJ1g9SCIwuUoMrWujB7G
l+jyu8Gp/Q1kA4VhMpxODgPotB7spTmhpW0Yk7y4lMd6QfFSylhbF6N/Tyaq2rKp5f47Txi0WgTn
cvvz76gyLG0k9zju9FOJPJYFFZOIaiqxzlbclWT73ddddsRFcrGpeO/HwsQmTGQfJqRyI82GigCI
GadBwgAampPiiMak1IagEN6cMnSvEdfyooODF/icTET7+osIVMKzskcY1ZMpmR7O8AjlXoFLGAsr
Cdz1YFjtrYmWCMLUxipQgnO59Zu+h2ZjUMburNp5SRKhVk5D+gLyls0wFhngugiqS4LQuUSmyQTD
XKZOOL72d3EKSDSxBgciM6IVZYPM/b+xwj81VvhpCjF0E+/HPx4sHMaw+9sibMY/Thb+8J2/WUbF
LwQLYfwUhOzp2EfU3y2j2EmkEpYyCSZiI6j4zH/F24tfLMNGYMOUyNZ1afCpP5hQyDDCTcpXKEwq
/5oJhVHJn0YLlrBsikeTaCShSyVnF+IfXIZ6EtdzpqSEA/bZY3YjAQLaCZm4JZmN7I5ECSxGoagj
EqjeOTsvKZe6KVaWFKswvNgBnQ3ahMEYN3q69eXSrdfAOmu11+Pp17fjx/Dv/lf+mxnqb1mbXlHl
NPV//pshZ8/jHwch86NVBs+JbVvYTWbbzh8frZ1BMWlDzVgOFXDqrGyis2ZXtFwGAn8zxdsPnleP
2KCZKtyWc2Ebpg4+NeaTklKYAM+9Pdmnhraxmj59/6FBvdvhhXEKclO5e/futoweIvGluRRm3QS+
UGf9i7OtJE9t778b6GXR9Vv5K0GgSxsP+6wsC1FvsGlvj0S0YL0En9mW6LdZq+SHQgDgwXjanqrw
oLvAGcTLkN7S2lo7bE7LurnoBET3cXKYLP9YZAbLjhI7zvQchl2K8mQdp0h9gybbm1WPKhKbiRHR
KcEKRerE0J3AHstkM8ICkz2xD5o239VRgzbEXaCfWRn62o3QRAQwn5PRujr6vacp0g+uFnvVkHhU
iwM2g7XXys+UyYaf2XcNKmLg928GOiAn/pqgoscNfR26TJdGUhfPufjWwwOq6tc87VZdi2SMslhf
OixzpmHb6lCDXATSz87OmdZE9iEgNO46cvNi+zDg6dPlfUCOj4IvQVVJO2QhigH1pEfp2tdnQcb3
mF+U+mfakO2mNqmBzDSzGcw25abAt+NbAZT2ElkMihcNso4awVNUx2Ta6pZGeH1Yfo4os++MlzSN
1ty8Uz7vcWy7M66kY0madrtuqr7pnXVhXsMK2dI/fMSAiTON6KagCw/FLFtKXhT0A42YQ7+RPOlz
mEZDr9y4Sy3LLnH52LbgyWrRnuw+RD8AZiK6DEVbLYUdrRDwzrHA5UHmn3mVfh/z7iULU1wQDcE5
wsY0S51qZTYRijVbR8tVpzGrALOzaWoDMI5Gv24JNwdI9izojTZhrn9LIg11Ko+m/OyGbqtisCca
WfdVBIDXdaxrlNmLWnGfGqaQPj58KRD7pXXyBbmJp+e5wTW+armqi2kg79m9keJ+JjfBziCuIGMk
YZbozMStN2MFalM4IVKQnlKXeGCEFF1pP1Ye0lA5og6pkvLYNuN1vmX94Wj9n679ORrtv136polJ
HuOIsv5qhy7LXPd0p4K2GFvf6GpWXJiQceOKPAFlfoUzDFPXQNNzY4QcaGRUhUTz1Mzvsaw/utrG
SL90C/gOHUtLn7s3SSIqU7j78NcgPmfsqkuTlgtS5AhFzj39L7/BX91+Pw8vCzyAzTBX4l348+EV
wCH03PmoTfyVi1Q9+ZZQJlB58KP6ksJ32KiCA+R5EKcRnn63saaOQcUl67cpFXR774t7M7gUwdf/
/5H91SsveGSOyWAZnoF0pO7+xWqeIW8ewoBToKJQ0Rwd/K7DppOcvcMoWL/WqTZc7dC477se6Bkz
K/IRhk9rQNUqtRH7Newsv61Jx80gi9tYyvDGlKjOjHkEhKbHbqItlWRB6zT2KzMxv2ORWeqpjRQg
w9LDth6lO3hNJJinYkJnFfqkseDl+vmr/kuG2kdk1Hn6H/P3fMwFbegHzc/x/O//+uc8t5uv/Pye
ftV//a/+9D/j7v3t0S3fm/c//QP4JdXDjY3zeP/FbOPXR8G9cP7Kf/aTf/vnCppfrbG8sP+4nnlo
0z+XMn//nt8qGesXigRLCDYhlu5Yzu+VjPGLkpZ0XUy1v9Ukf69kjF+kPXtwHfVzfTKXP79XMrou
LJy2OkwNg3rnX9mS6Lr6bxcYtl1WJQZOX5AJ0CX/fIGNuBOqTk/CVewCudLtHC/skClYUdZ95Plk
Bg7Z8GxWa/R09YvVIN+Pg/5d1BwJZUEwsRWVswDGrKDXeP42Kkeb4BJ15VXMj7aeLUn8JuLPx40Q
xyxmy9nNSjJVAjEeNF+n5Gyb4wOyyZUcYkjQZfJphs5zGeHD7A3wiXkfX35+MPRZ6SoYSsxL69H8
zqm6Tuz0ucpbDxtVGh+8ODQ2nRHetAjDqKrIBjfor9mwclNSsl7pWl8R2141614Rt4HgFPOqUUA2
TCauRhkY9SWafOTM+HMXyqzLdRJm1a0VpAv0oaO/BNfOMVEbhUp7IkJ+QjsNri9BmFsYhfuU4HMj
gLlf5qPDdqWk6tJ8NJoyBP53F3T2tK9qhsSCqaAa6n45hESkcco4hyK0doTYTpdk/sDgbiWISdxO
qSX2MgFChBKkrTXrMdLtAQXPBDU1aC++hONU4uJykiy1cSt7z3Fq+EdRRvXO1MKntioDPEc623W1
wtJVE1liyQ/TRoih1fdysu1tFjvAOZxxEzUvKpo3/jUQo5SZLVxGWH9tD7sSphGIeIw/JT7lC4Mw
ZCAjexkBs7k7dH0uX5nl7BKdvCZc/3Kj64H9COVgXHSde7C70V9nPjabyAHClA3z4q3KtmZTRQun
Y+YxyCo+OPFRR/FKknNz11qoZ3pdbPIcxT/43OqRgRuW3NLdCodVAkuGZElcO2aVlunaLJ+wSn3/
8zkr1Uj4JuuAvmnXSTuzVhR0RVcVO0RICPB4FRlqjju9C97GHLF3FRfi5Pr6c2dY6bpwogdN61H2
OIxaSi8L2Tql8dmkMtIN44HyME69EqB48E5sEX+BIrodeueLFZx8dTsEbpoiSr3XyCjs8bw0yb4L
+dE9yfNkpZDuhUx8FxFIN/U3qxPVMU5JiiCWfBcmByepEf6a+JWATGNUqkAolgHKy54FWzQr7GGs
4RLBqwn6Gil0N0giegzjlP9wo9i4+DEBiBPpIgUaQ2yWsCDG2dTRQsEtubJ3hnRmMqNbbCwb3HUd
FXvbC/YW78guJ3vFj7fTjHky3HRVNDZl5t6KW2CVrJ2aMjsrHMKjV10ixAGoT5BaauSdhGN2Iw0I
rJbp5CsVBQ4SGXIpQQ4AzI8QZ0151p7DMr76I7mtrOh4bV1ePoOQBKuYrDkIm66hKtbZ0L/3hrlP
M+yngQs8H/0kUscu2gwpgmyUKrpFyFxQi+osTefL6af4Ip7Ig2Xwi8ofXW1DHij2bPQ9aUhsw3aM
NpCPCclQo1oPdt0fJ5WuGOfieEu3Xhiqo1lB3yYUwOl9PM+QcEjfQmcByZaIjb7GHziJQTti7MMM
mcXN22jq4pGnaJNNATV24BMDg+eUcW+2sfX0PbcbdZAy6FfwUA8s0EkjEr3/ZkX9j6H2uh2znAr0
SE4QbTWcBOYSEFwmqEoP62BuacYiyXX8XL4ZrxFDMVYk18bkDrNmQh51SbJq2csTTBFNywilT9YG
E/rW4L6YcmtdTvYVvlZ0lEZHr4BRq9LBdY7kZOsSeJerI7wrvRm+PcpuDZbyLuk6eWyDp7aMVp2v
a5tomLBhMuLC4evcK4+UgVb1iEGroliUsr4v8s6mzaXyYsN/Uk3yFk7CXBkKh+SYxS9twzNbtxT2
CbNi4yUOpMKJWO2JGNMfCru9J7eRFVDu4I6WArNY4OyGKZabJCd6cIyIlOua+qL0nEl0p+F0MePu
xc/FuxO2+cqbACxyZC81riegSvxAVgPVAN+md4dNWkJxYX2/CAZSc/xI4EcWw14C3l2anawWTV8/
tFH0bIuUq002EKEYEJGOnC2V0fSXzu2eCWh/hTdAbLBAkWnaMSjJOKazbt11N571DnGm45XMlbXp
4k1o0AbnR18j7wV4SKCCPQiUuHZ6Zqz5DD/xRSP+FZVifAZyWyzx46DDI6SmgDGUYvM6lEPO/ufJ
hyK8jeKZu4BObBnZmySF5xinTrYymVBDzVn11JkHwyJ3NTUrtmjuWDH8l2uVtCFOEZPE+Qaqsa+N
6zwac+ibGPfsIo02mptap58fuFCtU5CrLzk06TqxuFtWzo5bZI0isUExx97fOgdQAq6uZz47NdEB
GYYBg/UhgRDlpUcYtUdx1exi3mqizeUeON+TZ0fRuWAB3UbICQK1VaIzaJmCUxIhgLIeXGiTH3ZS
o2uzV0VdBpDsqr3yYO9GOEc2buTi9UCvn803ojlvmWw9bKw/wjJVOxzD7tnI689WVVerBFZlZBne
+CjmuMMhtqgN+PxuQgKEmQ0btuLWOIyAE+AoOWaDUaWML0NNHgBUXGBLOUoEP8GjYjg19PlpbSR+
iva1e+m8ii1/GPzQsQweuslSC0IkGpKoMWzvQDrUHEzGt8k1Ibay4ywbEjv6shR3o6q7EzNm3qvs
GSfUI2kZZSuNkwGyLzxOvy3XVTSxsMYwVg0DHvjO8PYhcCEre9UTw7womd/nUX7Gf01yVPs5YOho
uTYqC3XpWOUg/IT3ffp/zJ1Jc9xY2p3/i/fowHAHYOFNzjOZJEVS3CBEScQ8z/j1fiB3OLqr7W5/
4Y0XlV1VXRJTmQDuve855zkW3wp5hY+ZuDqI7fBrCKtDGLr2g5JUXnlJto09zN3EJvY6jx5N+A1X
M83PqI2UV06xwSOsyzBzI7akdc6oIW2Il81LxYF3MJKSEH0OhZ20l7dkSeTKYixioW+fi29R2L+N
UUweyDA2u6rrwgN3Q7SNCNmv4swluTrpU9cAfAopGt46bAIYo0VwCeKKPoKWIuROA0S0MmprJZFT
M24pZjTvirD2viFzveoDPBkOk+NtRQGwk/P8Xgppfapv6Bq191Npcazv4hGhlb6iRiM/9hQFYxaE
vqVlcOodJ9327VKBx3OlVog+ecyilSauz/MQ6Gg9qXTLh1/BpD4OvimIqILtNhPxNLvm3e4wzAcI
T1SLkP2qJ9dmLEABVxlM32pvRPoXlESimOAiCb93A2p1bxFyrSkSsa11SvCYbQQkpwzisgwRXG0m
8ftUN+d0LM2tnRTnMYB9ZccmmwLfeBKtE1GZ6DbbgQD8usM9HAqbjtPRaLZ16Kd7uwyp2Zg6SBdF
/GZZED2FNiAzLu+OALALv/WU4pl1R8qc6GLuiX0AAtdoPg6OEQOj+FNH+pudMpt8Qim0S8mYiERs
vWTeZ2HKfqHl0qrbNAw6lXlMq/SWzCMN2Xl1oosyZA3pBHHh4AjT5Hti8FuXUHwZAmFgLdrS29XY
KU41YkY8w5LQgSMOBFowl5OyhAEQmZ+DGuN3FVN/RbplODqtEb/nGoHDjqfnbHhVCMunPI8Y9URV
O5/+vPQm1cWCO2fvcl+XdVmvLFiUG1W20I3xkP95cXCnkBork21j+kg7USlvkvK3h1TKHeyvOjHL
E3JVfqqOdh5TByp7Wm6Ej1hpqDNOlXkXGyHNWb13F9ifVk3A/LRXbDZCwd4eZb/a0C/wW3TdjWuD
52G6i9hln91UofBYXfoNgWcXIzJ7qJ0+kcTAnVManNDq696hGTVinqcCryZj8ezM1URnsI7WVmde
BtMLj2Ou9SUVuWaFTnEVVW3xNVc8MAu034esIcEh39zIlUc8bJAV5kww4OPlz9+5zoAhNkCYe7as
KAYLPWFOGuNt41rtdurH4CVuYWXnBp7tyVsWnUZ9c7woewLBKc59KdhXRR7OZIutYMMtevrzgiy1
KlIz+DEw2pvM1xaT2INXpV99GFKUNysPe7dub6YhoFhEyyTHOfbR5G8G26SxqCPWLADS4vLO3yX1
nnFmrqMiq8+TfYsE0JcgHO6lkwWPdYPlNSKHexk1yamJt7NpHYPne2gZR/TpiQsMGokhOLR40qA/
gXhUIHWw49Ghv3lT8gPE0CquQfsNVnTj0Nm8aRtWhtm99k3c75NYgAbHpI2TL3nzHEe8Gxj6vcme
X4mEtJecKSbV3wDbosrzOM1G+tIuL6ahD0Yf0Vm2QB6Yy/IUtZwBqb83jhSnF2dnCg+ATaJtRr35
upqsZzHa88pWxd1PTf8aLUfm1qY+pugK/eiXb23XG6eeOui1Fw+0BpvOvWZ1vftUH2RZkh2hMJw4
5dvrtq6eZxHKR9CulD8MFLjyKHZ32KrVpnXt9FxThbpqa908h8UzRcwFS3sKAduFx2CrDkl1StUu
YkhBLLMvb1YgT0mD2uf6hDnZkiwNSOSKus78bnuqe9RgZOa0bjYdEZ1VyR1SD4SFs44Pf/JTsWV9
ZV43+N7NMN9pvmWEhTDB2SXl3u3oW2CW5zBfNsxGPyjbYBHnMQtR4NFeQFC1pLLMTvFGkXUkA0Yy
3sjsmLOaQT1APZL96qL6uSPTJMd210YlvvWGpuQAKA3j9sI8cLQjk98TxwQQc5WDH15id7rFwvtd
q0Qfc2lYj/1invIoKCrg5U0mkTEfUOrWyKf2rHxA72FbIH/M6UczODgRh3GRvetvo71kyXPVUYzk
Bdu26f0L8KOvkH3AsaztH146d+f3qR3MU7kcUDW0J+V21j1j00pqz7B2wwDtK+wivW01EF8KZkKb
HjGvaIcX16sIsHezerGWsqPRrJrHMKQQKAiIU86N0cDrxJ0qrOJXh9MHJcXU93BI9CFcRGM2PSRl
jLI7pC1xlbJ3P9s587eOzdxAIRRcA5sWGeDMzQ7EIOVAqhZbSEwHgkdoMCYFOWnKc4pNSHSNhCFW
vWU/z0uYH1a9QTpofObpm1L2pmOSVxn8eiWJ5UtFwd2UJf6TIa3XaC5us0HKsquIHZeaTgSVuN2N
vhL4wCFrLpOa1eDHr8B1wDqSDwzRlB9cng6hjKcHR0YrZ54/tPcrL5pDOrXGkXWFeKgOk8ufl6Ss
k0u2vKjJMI9Rzzw7GMPXySjyo+DTSxf4i4Pn9TbMfnj783fMvqIbPJ/5jFloy90HhGdMLv3EkGRo
zN92BaMz6s3s9XowPZK0STgmh7DRet8GBw1c6xoIkDRW5aZHZ+RcRakMK+bgvoWu81rH8BPdkE+c
DgJaD+oYymtR57dEzBPwq4SguKbsi5hRX2BezIuQ5u+6k6taqxtffkUykkh+7wEu8vARFzOJfezL
IbDQThxbAfcIly3+ukrQ4eSsGyesnnCAqJexKH7EPjU9rg8BvYiiZJ+bw6+O+uCYEwq1c/sc1+QJ
2wf7T7fEJg3uAbA2rujFQuVL8lmOOxwsVX0L/Knn4tX9qeHIt3ParKJx4NNqFx5UyK7GJz9J4VYx
nzLt/K68pNkErv9goOFRyj3/UE6SP+mCkELcc/Ap0G18vmtqmAr6RluLRJc1Uw9cGZO1A8NO1y6b
462W/NyeHMFatJ17QubZlsuziA4Obx15y02eLBle9MGdLBpyNbTnyIjMVD0y+LIoONi3RpWf6LbP
0biw6lRWTrrT9zLwP4tnNiRuayhzW5A15MkKmRX4Ay43XKpuPx9KHLunoTP7s8r0vucR+lISla6C
7X994P5/N03/fxnL/384cXdQVJCn/8/j9o8fZYEpLJzD6cc/Ogj+/gv/PnPXf2MuLjwXlZ6sorsY
AYbfTfvf/5sj/rYM2z0tcAmAq7SZhv/dPSDcv1kL8ZJ+AORyCJYoTX+fuQv1N5slDCeCYPDOnPy/
lEyw/kJ+RjaSEjnINh2SCRZ+hH+euJeNyidbC28zx+VzMBsnlJzHpE0veH5fOF9uAKVRFSP2Yyju
//Bh/W8EQeuvoQipyWLzDiwPI41l/oFh/4NzgSRElnmsfpuq0S951SBhQ2YxHtJOHwanf9QJzlED
GSnDOls0ZM+qDH5gC4h2fv8P72VRFv5JnHQBg7qOEooECUzNvwholTO0UQBfbGNXwbd5SOHjU5MD
/yMRuzoYD3Ur9zPYD0dFv8yRXRbQncoq351A7IvgQzT1dgpZPf7921L/8hHh50DctD26sWxlykUw
+YePyAy0bxgtW8kQF1YhsotlBOeoi3+xOGNwlq/jxRyqD7u2r8Yw3iwJAXfI0N2pO1jXjDRWbKAs
aluhmgybymZUHbWs6JMV/uqjeZdXisgvxH5iiKGdA0Ge6fUY5d7XBhlHQlB4KuFybuc6I9TYYFlc
uAEAzeKVdxprGuESqmG1I+5tGP1iVnpCVOnyj9DVBJ+F8T12nl3ZB1t7WOC8BaFs5lTj0qNRMYFH
ltlkE/9PiiujJH+y0T5zkqzEQTcnnzbsJ1fzc7uGkmXQa//+47X/ghjHueNwGxFAEkprbXp/+XgF
GMZUt5678RIakiF1+2xhLDx7AGRxomT7vrKxBcqDrkltEsQn6HdkgPlcoz8BHPeoVJiPMRNKX4C1
CShKbRi3TjVctoPn1rv/8H7/6Lh/uUwt3qxwbIHnx1liTv94PUy52VsYMvWGkd5nAzVrBarmVLXN
TYfUT4V1U62Kictkoi+losVn3QXzRtBN5Hl8fH2bP9qBaTJCSAjQcJsxeenq9jUMKd4l3Hj3I3zs
pkfH8dKrqoFRRekX4KFHl/0/mVWg3fmXUzp3ZzIwRE6c9QztQ1fyuWPOc0ciN8+oLi2gUwvOUQy6
Mdrl5Rbg+rzD2PNsKuZgo7ohGtCTTp+N18kXJ6OPGyJexkhqbqKvaSavlFsUwIX0Arb5dRS+sWLM
lm1qRb2D+0JtEN06wRkaHi4OhT8349I1y5qS8kmcnQyuX5jdvVkcRABkCDoXo5xhhAaQ5N/18ArB
3GNol3x4jBLIaRzR+40tHYREQDnMFhB6THmPND5ZM6if88B/yfI/7KJVCffD9hHEc6qrQguhCPLl
XQh1rJaO0764VGP7quXPQItHda+CtdF0ywZjg4EmwvQfOcx1KHQtKwIsLaWUiq8r8rjXRM7PG4W4
4WvfKUUTKEVtPezINAzPnY5/jW6KDpZDSvFAUSy27zp6qt/aCaN3XL+zwdrHMdzwUkBc+MNv4sZf
XOOeVLfGSB8BcPK8/x0MBgYlCu5GccPxfJ+66TXXexFXtDcZP9nrbVTYIjoEZ3vipIr/7Bj29l2S
s2Mu5J/GUt3KyAE8MuwTn7petNrBZ/TMHh5+ZWvf4yQ5FhFkJF29jwE8JIYTn6krb24df8U5MzuC
lOz/P2wYNKdC2W82xPgMXreTSbgsy5kwzT+GtLsWQX8FI3wK0Gxb2C/LBaREdByXCJBHSYnR5BcQ
s1SmuP4LmkovDUUnFa6ZPGlo2yoExXAR++RwJNptmbna6wBgcZNcc7t2d7buy1PunSnANL+FY7mf
WbbJgaTFIe0oNo37r9zA7V9nTQBA0125JiY5c9AWZq0c63ac5U+pVYRr3KE0xpskVCbOHmtrJIFS
k1dYiQVKZTFknHqBPOz58/eQiabzbBG8vYSO/GJMCijI/gNYVhXbS/noqPG1TLBBcfY7MZYnUBzP
t9yylzQgOJ4me/UlY8RqzgaAkACGMniUm6qsok8hfiUZp/I5/8xnrFkYFZt9WFFjEnXOE6ckwvrm
BLVgRjOP0JsPBHEFSCsHMkFUBXtXGQNNKdwR5hx6+5zHz6bS8VGDa4PKCCAqo/coUuxBZYKW5lSu
szcn+JReicecJw7dCxmmPsfl27AMn/wFRqZrsryABufpMnrfrUJ5Wyv2jRfVUHk2WqVFfXjM+SuJ
UJ5+BoP/qn3UfFUOP9zJQUYqs/+wEvxpuPjnBytFkZb0ND11i6Nz2Sf9w0KbhX3tQyXBFgCDPiUV
5XQ3l4mzmwHWb6hcH65NgSndIC5BknlVanlMPOs/bIn+9Hv8y9vwLHaKWtssSn/ZhkgFH2LwIWfB
7v2wRnmYY3VzeYaNLL1q5sA60Flb/Yx7eSsH/krkoTLyx8lS+0KpYzpHb/GLAkBaHHCYMTfogzM7
y00TQXsCVonIAq6Be98PSS0tlLx0x7CUWau/TSP3lvoAYhxBQRNoif7Z8AD/FgsoyGArII9ubgAF
6jb/fl2z+IT/Zf+lPEebDptahZX2rwtbmE/NrCNBDSHcWbaLxc8h9faEgtMfURhcGt1sZepSj6gd
eZTmY7KkzYwsnPc2vPEqrgwU4KX1yDDVwSibeaERUk/PzcR3hWYTNOxtQzM89qPyz/A7s4MlEuNS
X0JBmY/wRnpj6TYCnUIf6JibW6DrzbnWJap5l0HcqCWdycQh19VovxoFdPRioPY6zEd7h6emWGTO
15Hn28GuMadG8bozljrIfI6O+E9/Y4SA/FZR2GSBPjKQvvdtJ7vL6NAONScfNebYD3oSyJZxXJ9S
+t1ty/4m2hxaXmuBuLHTn11aknen9sjM2ZvjPFdmCfLi3mRLKK1fAp0WDVkDCc0iGruTrGGiVIne
ZKzN26hOh5Pyol8Af42tLmFGTNp8nNL2MiC3sTZHD5hw2OkF8SeWMfyVC/rQh0tGmmyl+gTwQRF/
yh6zHvv6FxyLr1HPKD9ISQhkLtCjIuHXO4JY4EDxfRi35THJrAPtJRkNy5A9BBP/EK9941e30DA4
3k/oYxlhgLliKbXIIKEyZzsv9YNrG+RvC+air6hicxL/eyoz49gl17bp3oPATtaM3OXaqIyA373V
m5RPatXK/LXvzPoK+eeqi4GPx4m3SVB8DCaoxanIli0oTesjvRpB+On33ZUNz3MfUj1iP6LnKX4Y
i7XX65cJJ+lYiU/bLN5BiHwxCb1m1fdgYMXp3SOEkjTlmgV+zkbjKZLNySO23EtCHWVTvyPoSJ7c
FqS1fHp13fBTY6G1DGNLMn2BnGHKaOBKxm7D5QU2S2lY22TdEhR0QEUz3p2SvDcRh2RdQPVZRaHi
hg3y58oczwiNj5ULLaRLjRcONjyqHMD/kdwXGotKQ0Wy5t5gk05rvZs6+ZYSOvTFsnqZMdasFZWK
rSwAbtmliZHa57lSvC5r7bLXnXLW21G/9I04ZOIXdiQ2m/Y+EE9u+VbRgbyMy9ABOJW4M3BnjePc
PZo+TH6DrvYqYDdDJptpB7N5zAmrssTBk/T9NRzMV5lY+cXg+4zN6tir2F+uaPfS9v4efxR6ew4y
veg+yGnt2zlASep6TgN19q5rw39WudJ4MMrp1pn4ewPu8e2cOti3K7M5M6zmU510AgLRiw+FJ3+H
jYipbDUZd/cAZ+u5k0cjfxjwdFJ+vdQdxIG31jn/VdQ13jGb6/Rkus+R3T7NXu4+wMFeAE0IxWxa
V74GDViSR9tBqod1FU8tugk4lp9CzvIQ0Jg7W91+op3s4FvhVbS6x2BfP1vJ+CPTLltlAyM+chZA
d9OGGDizcQFTtuZTT6t2RC1SO2wytMFixa8j+0dMz88WfWqFkGKoZN876UWITy+V+7RMbl2KwVfV
HbciULDNtLTzdUwYQzN/VhmJQqt976z5pU8CC9SkG1/zb5NrPFEt0O8Bk9PS0ApYiVLcNL6isOmR
r4ZXtwMI2A3RN7vIUImH4r1ZCFgGx3a2LRiY2AHC+F66pQATTTd81TVumFUpHSDDWOtoOM6w5OVV
7a3LVNxKi5S1Tq5qhuWTXWbT36rf3DUH2wk+gfxsohQkZy4IKMubZ2nmzbA74/RZUlI0BNS++tyh
rQTg5rNz7hOK7y2fDFSfei8i5WYZDZrakejvHVcx08jnAXKT46ujcJNL3aod+/ydIrStu+G958kK
ZBWeGY4VhtoY3SiE3pvRRDzW+vDrgp6ACR4j7YJUgifY2mc6APU7Q/Rb07biDiaBM0RpNPuB+UFq
R8m1F7iWTFrzjmkPqYCB5VugwvpHVf6mFvATrgLceAbqGJ4pBnZLKz/KafhVJHHw0styjyoOHKnQ
8gzM5RO2vHdy3edhabsFF4SViFEFT1rd9UTlWDVY+KCrCnc8zra9ctrJ2eN8iVO0Qk6v/OXtXBU+
04UpXkWLeymeY0BYWTVTTZAAHqjt3exlbJNDHkmxtLdgXhduY0MVHpXyJz5fscHctG3p1XixquYL
djEnlmq4RXRCHhwaMo+2QQ7bbyFDlplGf5wp8+lCvFxqAPalgkUu12/1JKlh5zhxIlrHeEI9Nsmg
V9ot8X4MPRtUOQ6r/iAxgD90wlgsCIIjaJrcte5+TjLBtB+74iJs1IO0qD5n7aV3i3E0rCW6b3v9
EZogvB2XHaSFrJWjSnNhcbJw1IEqKR5LgxMdEcnNxaGXb8ee+bKXhxv4zfapNA2b7K+5FJ1Sse2N
3TUb8F85eejsWDd/zQl/gjnq9sDHLRzS7K7MtwYvyqFMo3gv2/C5962f1jhAx84iAiAuatOWR07H
6SMeNx5y16FBnO7KIb/GHr4DV0WgoZd/bKmywFIAcaapXdhE1escxfObmRM0gK9ASViK8GcjkZwK
r/9qRWdDY53vY2xObN1MipvGgzv34R6YNZu8fZNxeTVT+3MyErXH3cUm/aFfXiJyIvlA1C5detF6
72L2QQ/FHgvn7INvSJOzHRv+Wi/yQUio6FLOGT5Fe8ofnbG9BZ3VHumIyPZtEqiX1i5/OlgAftW1
uPS5dN8IWZt0ZM10IEzZWfp18upP5t50glsYNN1Oj7G9LSVZBaqdsxuh4u99PU+wwfL5OqcshZUR
mk9+0CKAZslXEoCJiAP/IG0gbfAjnBuiXccoi3vJY/zd9voKGJU+aDxlmyKlnyaOwndjlMMZvecY
G4IaGExYMjSnszukT53LLe1Xxis4Eo4udXJgFNKcmjZ4tkPffJnMfNgY2q2PTtp5jxZrVAi7fQty
pVizQ4RuZLsgI8S0c53qngx5fqqzOqLztf3JCDfa8gB+E5PhnVmGkidurj0g5pShanuBb0LnagV8
wloOqYL9IcXe4UPCxfEQLS9s0vDknJVLZWmCKEKEI1/LwSUrPkGXNJyPIZAlfhkmKkoDIssF6VKu
T7cm8VU6pT6mJdCBftG4GrwZ7AkEI71Qug9+2OF8IcesIqhULUMW0+m+0FffuhAwGoU7wW6kJyts
FQA7pZLx4qMdrfIpUGfcIzez7MxfhqwuvaM/slJ1d8E3yQwvr02qbWGnlVQVlJpBQcnhXQYT/ikq
AwbALGAMxFqDOrxZIfTAtPXASGw0AAysMunwVnlxtW5GO3hplqOngZBymRrcHZXmYsD8fsqbxYHZ
jj95AracobtjMLQ8v3Lze9W78TZDNjqGLCalT5g7FObFXPBTeA4jYMtW5oXsXaL42jkg8olLLHQ4
mTz+eRGNfhhsOzogrblrWOARKJLaOnhgzY5OHNq7yqHcARmPliVIPrTY+jPFbmZ1Nc1h1frVb9xi
+dtozOVOwKknyv9kKCC/arKj8wRM/6QIhcNKlxaWW6i3FKbMHPk4zaFY/g7aqr96YW1BlOSlJxGD
k06AL/9f/y4eE43pkzq7bGo+sReVD43r2ZtQMJOk0xGMVwLkxOy98RJ37pmgLcZNE70xJCpd2MW3
QS4Ngrp8N2E8C7FupLvLYuEccTPH/Bu91qBLMeXad90+Vhbmpb6r+1XuWPeQaoBwls9UTBEa0yOO
gxZQjFu/a9zpKjDuSdYxgPbCrzz3t5RCRBrf54C7PWqWrf6U3E3zi5qlY5CwehORC0wJ5RK9OHb2
oAXOFP9sC9MFv3GRDiuaq1i15bGsWDNJ0SoOd/GnERgvs0ifEw9szdSO2z5J3/PE35lduvERuoep
LLeM2I9AbLgh5LZiiOYy87WVvAVxBkSXAVRNxBH4eRNkJ9c40KdntwF/Wm965ZH+y8cBO8LXjuJ8
ouO83xNX+wrz5NdgcXbz/E+Fq2IBCazVcjry4+SAERJUu282q0BoagsZL2JktWMi0VZ/6kb3w9EL
3ryfvtKGLasUscaQ1r+T56ajDqJ1APy60OOrGxNhril+sbv2lKKLtipn3LbMAivHx87MF2It9l55
FEPA8hf+GgBOrTIyZFWToWcvwGJ9wuo5rf0Fus6dva26kFKwjz/zvRwNgjhEciEz8RozhhXiIeyL
t1AzIdXpxRH9Oq3Vt9z2dx4E/6qz9/RMbsPSeHV7d1t596gCdhqJ/krv5YerOLB1VERuLEffnCak
OoNHpgJwvpoFwQfzyiZ63PSQKfjvzNdFG2C38D93aYlA909/jcNDZKbrkmLDTcdEEWMTJ5bIPfpK
/eTRzIGneGdMhmSRoG0XBz/mTBqpI6vyLbUdQhjDlTKLlde5+wYGQAwfMJEOY0IhDmHCcRme2EGa
IbU2DDwJHggv/VmxGuSxt4/UdBeqvZZmfOzIn0PmbWZsAJNNTZDR7+Ls9c+n3M7Ozef57Y93/NCA
vI1+G/n+qrWCj9IyN141x1s9lO+5x4iYz9j11FttFJQqDNfylVHCDhaNs/LG+mP8YczqZpPYTFVH
cg/2NYfpVc2VDFW12rZd/OUlYJqg62qru2Jd54Ru+OBPHXlyrOcshq/RK857OePfeQzEasQ0gJvo
2Mduup7ZLNB7JvZ1k13qDEWNKIAtuZXqiou/PdPNsC2YK7WCIT2TaAaSeNMT/0R87z5izVzJCRjD
yEXku9GXgh62qnku2ik0jWI5mg7qo4AcrxIkCXw2r+HE17qoSE0KG2miMjPhdNCWeP25Mcn0Wq+q
NbYgM55Zwsd66QSJvvIa+SHuLxRvvEgijoKnkzfpl0bFH2kKnsRkaJ1vw1Qcytz/UTnpLxcC/0bP
1xCnFb80feyN/moOyUdC2tel7iarY85u3BhhWR7nap2KnwFjVElZahHt7Ci9RCEpX/YU4Ty9JgVv
yBP3QHuUN0xbJysupcGvbixxoC38KWv8C20KH74AiBXwZ1oOwo0r7ljp7q3vrdXwIefi0hcd+xn+
t8ofwQgcy6h4TFt5WALITN9ezACxEaFlTPLHtq2/RcG9cns+Mxx0nljjQOeGx75WEmJCA+0d87VG
kCQZgrfdlduU0CqMbqPO1r3xc0qQFua8oyhOkpxKPv/81rE6LD82yuy75RXP6CGPGMooiuUy4xj6
OjdIgim2SM43Hz1sbNJ+X9hLxzRnYtFt6qx9n5LyMa0pomkrIK+VfAuG5t0Ifhu9wN1WvkvxWaq2
O1mM5plUVoysmGEaoi02Q0bOIPVk+Szn5ltp+PneM3mS9hkN2zG4NRg9GJ3BuUvLSJgnwbgJiIIy
PWW1COgcMbWB9675rWbatRPwFK1xWs6GlkCRnN3+A0dKivjIlFbV7XswuRdf249hYgSEuMsP5Nsv
L3MfMXHi4kTBYDPTrxNcW3Ee7ge+ItfJH9kYXPws/Yjj8qOkPF658WcYTlcnkofO18eK0ltfsXhl
Kp72mrOGazoPuc8JrNO+wq2B2FXMFAfYSCc8TRBKyX1hX6229pw7VIozj+E9r/Om/AWBib2IY1OA
gBIrOaSRD+uLtXiJ+C7DefFOc9Ibh3DeNc30UdfNrbMQ+UD8vXK4ecX6eprL7gWbiS2snwCsf2uB
7Jf5gMbgTTzHIfYnjXRxcPzh0YzwLmaG/Tttyo20wA+18iVEuyAl14iVXdftlnxQsktpAeMo5e0N
vWDDfZkfuhKiSYhS4+cWllyTfFF5Ckext8riCxn13eXLcMi2Zllz7KgHmIK3bhD3oXtSiuGhfp2r
+bwMv+pOgTlnpTSH9MGiN2mdJZ27ARJ2TMi6LCnm4cntvRfXYbCFD3yB1yJdqwhuJ/EA2AEVG+wA
+CvlOSgU+f6P+tdS74eQUTK2Nu9pco0S+RTBMoVmOx8SAUG3LzYRk/soUoemkkBjv0X+AC5WHmfK
bIWSpErEjQKW7YTVcbDUTZQXLL4H5KCErGGxh1uFwIYDPxL+C4cpQLwA6YF7G3GHLDBIRiG+XGdO
9l3ExYNjdtvOp5CzTi/2WLyXIyMILqVxYI5joQ4SWpxcdDb2R61nnMzCOLruseqN7dCBnKlS554T
XCApcDIC7PsBKufyo030otrGCukihU4c6Pij91ZFs0KAEpgw9l5+nPs+5gLWpAw+c84Q9GXvymRD
jp7+FrXlXENvyjYVRx9Sc9kY27nVx+XDU0HzhLvpVi8DvEG0PBLJXQ6Sh7tkpm2H6F6uze63xqvZ
1UlyLRXXbhMlj07AdLXyqFxgN2PBA/a3hf3cus6uNfWLN5XeGovYRkneJkNfqOc/cpvMeUKo+AU6
F917wyVq6Hto5JFM0pWNyQ33/9XDAlpFSKG1y4JfVM+Zna0L59NS/JZzchrkT4/n4RiSDpnrg6Pm
y+wXj3KML2mO1BVyt6e9/2PQrH21dxiMlvLA57cmkzYEf6JhPKOo97DYHJfpurbnAUdK+CFU+FVM
XO3KBITjn4xSrGfPAbMHV7ORT1QrVSXKUeHjLZNMIfecOn6YnPSvMpqeGjUTN6zz8tONL9i5mOl3
VBgGAJ1Lr77EU/dBZrRbaQ8HfV0bH22cPYw+ADiDLOI4heFpbjic6wg6EsR2g9abNHqLAirmrEmi
BMTzwW7AHY+R0509W+wsq88uEQm1bQcEgztvfAiZk25yPxInkbQ/BzM5JZ013KE073qphh0aJlsD
Ts1qaXqZH2ZNs+LQ2u/mBCMNccBaFIK/v6SmkYJfNPneJDUM8gFlrn82637+Nqt4A/8BZR1P7MH3
e+80F4svruTdV331Q1Q266dJGgVTY3QeM98A7x3BN8UcnadDci6CIbmYLhQ/AxZJxvwcspxxNqYO
iWUmNzH2k3s2GFduq0Z9yioLr1EOmFMG9R5fr7xVE5+BsxBUEW4umQPiuiM11FRd/DCLat64+NPZ
pWG/85rQx5oPkArPySP5Uk56CEnn1K69PcTnleM49ZtL1xAYBrXJxxYryxQtJa2jOjPe+VaXU79z
YBpsu8HY59Ygz0yVXBwzyVLhGaTHIAfX7Qt1mQPjtzeUak2ijConcrgrZqzWIYZTFdX59ETvBg2I
XfRulFm3nrypebAmHi8Qrri+akRU6ds1QxRecCpyYlj+znN6Y5MaxXAgB9TA4Yo8iNiDeCCDaa7Y
A1QuFD03NflWkpw2rKKa9l2CjCPm5GoV5GZo9gOO5ZvWtuuycqMDpGd6HVbZnEwvMUEP5pDfRi/P
7mNTPrSK0B3tO94W3IZ1MhvPPI2dD7Oilr8NJpv7JrZ8HMBFd+Yx3/4P9s5kOW4kzdbv0nukAXCM
i97EPDI4BUlpA6MkCnDMgGN++vu5Ku123tvWZt37XhQrq5IKkREA3P3853zn7CijOy/CEXslJAWg
D75nySeXQZtq2Wm0PaMXyi4Oc9PfmtbSRt+fS1R8tbrZydIQl6L5wm1tbirdUZvXLt0hWTiuTat+
7dDINlEMyFJEeKX7TaJpZPFELT3mmHptmvMBZGg+2JzKqmIrpLGBeKC18JSIKd5yJi/hTNIvaMMX
yFzhmh7hb5WRdmuLpWE3DurAp8xrQqHnzLqrmxYzp81+Dq+8laSkZTCEyOaD9NUr3o4f9pBtRMFr
lxyspwwd2+zRGWGFGFX3SrZ5NfV/tu3s0P20YN7Fab2LPznXt4jMPXj2ZGcPLDnjwok61ni7IU2u
Brh0y/uwq+g3jW8efJnO5cE9ZRRyug/G8NmPg7kRKeuNwbP6z+7eKjjqQjpGJScjzn/rcXLmlR+Z
A3VvHqn4IscOKO5bKZpzaQxqEzF2XeUZYrTdKQZDIOHH6sWjxt6zIgzWffca6k5PXF8BDthScFgh
yoKXt4HRYlMPwE9hjeUDzPRNaSS/uW3jNS/6mGfyfUpSwDfOk7lbMkVr50CwIHEJcBnxD6Gqxwbu
IEnGoUKQUVu8IZDF7OpXIuZDuQT1OsI13gMOAkzv7CWhKSpIUa7FQS8rhbO8oXE8WU6/GWKWq0Ye
Kseo1kGFgysIAYZ8M6FzupTrbiKAbNx4yQ9RZT/8OP4dmeUjCEfDJCShjCdOjLTYcOSYw+qjH9mb
59YTtqF94B/pWboYjv9oNi/2ZP3L6PU3RuJvb+T/tsar7j/TwF0Hfsk/7AOapPE3IUOjOv793y6D
HP7ptg3wRv75I3+TwN2/HNvBywmOCypKoNvf/+W3te2/PMckdCw8vDuW5/DX/AetC8QXttoA063H
8P8fftvgLx8UFqAd4Vj/Ynz9D0jglq1f6v9xmvLqPk4bHxS4NnkE2pP4D6dJ7JrUcuUh80LNn3Xo
oiJbS1Y1M+EYp17BBKnitJnU8yH1R/MQGtc8qvN70k9UbxVUlRdGlj3NmTuuVFFf5Jjb0FQLuZ1E
Ub7n6Uj3V3Vj7Soera6N1lWJGd+zySJblTG+G/1vD5VtR0eleZ18+5BELpmFPrKICNBtycCH0b1/
dlKrhg3DtM53nXBNbMy4lVRn0qcOj2iQ5pnxgGPY4Gg9uiG92azhoC67oKZgNk+MfNsOwaEPUGFx
CjiHxc5sJlDK2dRBa+7HEXk5H2jnnlxnG04WjYl9eR6Uhdd+BBDbpnTwbOr2QLDfuwzoVp4RJZu+
NbJT6wXDOcPEqskRajUD/NyR1feunqoWPLKSp6ov4YiR9ZADPRzEPQHnGhab7l5zq0PH2gVjJE7S
xevUmcjeCVSIibDOBjsGexacJfhSx63gw90Z+Yjz0eq6s03p3Vl6rGl95YzYbAd6qmfhPVMRTH49
J0WbLrgWC+MgY15IuvRXTKqr2J56cBc5JdMkt/hPdZx3e28Bx0V0b7rYVjJfrLjazeYh6lx1jJfA
WldYwyhmKwjjuGB6u9psr30XbEau5pNaxsemd6O1gFyxWRxqkwxB85cP8W0gasOzsLhyCFftapyj
RxNC0GmOOKwGMuuOpih+FnE53pjmdCz91nHuecduKUSUbc9khoOSY65GHxUYM4cBdiNJdq32lQQA
xCmqpt9ikhyOGG7Vedifoo6NseyiZctYpwM4PEWnNB70WdKinKZsAA+MNsaLYEv7w7g3jME/lc66
cHN8FY4uq0nyp8yL98qCBsKV9RSBkViH3m9nMuorCOLizFruJYBMet1PV7Fv3IbIeCdor7SyFkKg
EMnuYMf2b10N8ehdq4nWl3iIHsLY657bJWbfz2if2Vn3EtO/YjWR81D1Mjq1Jszb3GBx6vJqt3h0
Tcae8Ur1RHuL+7i9KbaodF1bP/PRP0G5wCock+MhZtNsQqMXW27CPZIOFwhhGC9YEljeGbKR15P/
kYe4VNXWMHlDCz0kyNP0Xivztdd8XtH4GFVJ//BxZSerTQGXTYh4dIHnl1YAYBqs1eI39tEJbT7Q
pYIDDBC40WRgELY220NoweSi2F3mU7nxnb69dka3coELp2HG7hjacM5odUQPmVO8jLEmEheaTewl
jGZqcMWW5hY77gzBmGEyQGOYU8T0QRxHmnUM4QlXaRO8FDqOyR5GI2On6aI0JXnUvGTDA5ysCcp+
t1Eqm568BHMAiOVcs5Zrdu8mxc+w2MVrpc0W+EuJj6WLtbU0rbkA25wzqHu0pXqZrb44O0sUHKsG
yrPSvOflD/kZBLRhleDRKEZb2eChHc2JtkfRAkcOfzSaIe1Vp0AzpZUi8LxkRnb+aDVz2p62PPVw
LDqMtXzNpV6IGZj4k49Wj9lrDH041kbfXv78E54NqCh9dIYpZr/UzqV00+cCCHamadgFF+Uqbgnf
CrPo7v3WgPUqNEBbk7RTzdRmNkM0edg4aD33VnO3jUx90O3trnE/D/eSQOyJfGe19u2kox4IAr5K
MH64mSj3hpL5N+pFj6YjGoAe1nDFFB8S8VXmccavRH2NZR5GWO2rtmrs16Wt1WFwO2OHi9k9lj6p
MeS1ZsWSab1Gc/KRAQAGONonR3+wuz1Te+MYJd5yRXCgC1zi1t6V755uOVG676TImEPnugMFhffd
Na2WKuEOJoJrf+ui/JuJVHno48Ahh9gU54ULmEIllBqawIgk6taVWfev1IDcUrh/gW5mMb16O0zL
e+eAaKC6pdAdLpZuc2kC2C3QoAkjhDXfrVtfBDfhKrVdtvfxfE0mQZ4ZkvZmCfz5bJdOdOo5UAka
BpPY5S/m+QIEl0FfpgtndPMMFP2HSXfR5LqVBkkx0S01i+6rqXVzDdLP8NAttNnMo5a7dcONourG
0Z03Cko8EQGQeppWa4Kj5WaCsl7O4rZ0qT55Etrk6Lc2daNOrbt1Qkp2GisuiC/Su+N32bsL+XZf
6E4eT7fzhLqnp7Rp7MlTunsS3eITxPT5KBLdK1K4am/Wtbz8+bKQQGw7moBqKoEQaZy3SbcE9fj2
MoYTxXhXxnNsDdmLMbh//kPmVRw9kF9kVSWH2npfd9zki+4kKiknMrLltCRDT2EevUW4ZFY2kk1h
NOa5d+ff9qz9IrrtyGEncWpsGpA63YXEnhj1Yuz2UvcktboxqdPdSSLz6juBXe5T80PpfiUV07SU
6c4lR7cvFc3Qs3q77ZbWlYte01RIiyWVeIH3HKuXrOjWDSUnic+CekuLL884xdbPLPlehbSGVDeC
onQfxGA/ec6NPO7722DRybetg8/YMo/ZwEgQUStX2B83VbzJDE5n7bQeSa3SHb4vxDFrL1138OXF
ou1zSGgHYq9VkRkPeONH65R4hwSnVRSUO3doN4uyHi1n2Dd98JCm4Wcu59fF7lh9mmON6f2alcOF
VbfbeW57qUTSkRcfPH4080W0v1zqB3aJV2D/g9UpxqnZhqY17EjPNKuQJf3B8CFVmUu3y3QLtst2
AS6Q7YV3LFj9JXJYBuxSwnGNsvjo1uNh6Ojf8mbhQAxIXEb3oC56keLc40Gr+FXWVuM8DKEK9kQ2
sz1q4AtioDw29byWJJO3M2rvSmaBc1CJ/TK1arzNrcIWyCqyWeiC5/gYU3aHfkxsc8x5t8Oywg5b
FL9Cn1gGpIZP2VTYb9kxc8DC+45fLCLBc4ub9CEQ6UM8aFmYQxqYe+htjWDUg4tREC4gbVIclzIi
MoHNPAzn95xf7up61ZsKKfQE3l1khjxlc8UlCb4Cp0B3asLmJ0v+XkiMRtgskyuZjrdyjNpdFzT9
2Ujtk22l49Hx1M5f0G183Mx3nArdvnfSBGKoYrzXJO9hJ7azHG+T9KYDvQEYfoahPEiuGleFMCnC
97z0ngeu4I1pmXfyJW9ks2FIrFpcRwBkcIV2xSsIu5XJR10twbiOoERsS7/7UTfj9yCIiBJU/t1J
u35bcR/VBdXKUsKhrRW5cl9ecSIMe7uT/c1D8alzE3jGlKLaRN4zNuFnJhNIQlUaHHsTZwjeo98W
A8QH9qLCi3ZJQS1fNCa7DsLpA1M2K9Wx3XH6qvK6P/V1lMDyF/0eabhaW1iYnoCX/oiS9qnz/Ppn
Xi84MYaj21valNtrwxccOcjf2xkzAHhTN0AgDekcLub0kT38amRKsVLRt9Z9r4s9ghzZ6HEGOM48
aOVpd37AU1VtZpl8WT40zonCiY2dLPUWc004Gl9WFNNizW9qFSqD4VWcwlwX47ZbBy4/noCF5XLX
pTb7857xfo8R0mPys/lMRA3wxAER6w8NTHt1WLzqsaDTZ70QsfhZZSo8WIPxtSwAwISa2f9H0QcD
LOoCE0Y1S+J9mC72zBn+Do+FJ8+NeeAISVN2MB6BPYzrehnosM7Ul5ZKqfAYaPyb5m1tIkP2GRJR
OktcXAafoRi4hIxk3SwvQZIf9XXRDPqI41CyUlhhs2+96D4a9pm/Jz8FCUCG2PjJmTDcW658M4LJ
PzkQEHqZM7xt5E/f/rAm2ljXJRsAo71aswd/YMltttG/xBAMyJNolE2bHZ1qfjQjgUNkquu9cL1X
JxyLh9nyKXFRJ5vh8CYDo1bVFpXuPgoGQAuHCkyMnajs/S6trWWDQRWKTgKFtUwww3mQg0GrbzHP
fKIA8bDCuHaxu4+h6jaRGH/kojkEEtGlsWNKF40zQCws0u1xYU4UEk7oF4E8BX+duSPtDqe5X7Yj
27rcSzBF3Uh/02f/VCCRQ0w6VfKOf++EFL7NgmITY75rAZam9Y/WE8c0tnYZ+A+raE5ofj7Alsb+
wqiyZ+JxopsI8DEI4odS4ftMKobLFiqqhYuRKtWdg+05jSFA+yd+8109OWecyusQkJ1b3Suz3IUh
Y6J5Wi/MxlGxn135XMnwB+txMRYrDyd6vGDQ/CnUqQ3n7xCE9Rh1BediNah9Jl7Hpb4k5acf3KzW
3rbhKcfsEDG7jMv+3UuyvZjyvU+DnQ8ObJmR5z3KmX+6DOqyqDo0kDgYmAewTdpmzcB7J1XEW2tE
7MtopAeb44mzZPdE291uaEdm1pjSu71t35vld2Z/TtRvjGFxrun3jVz6LD1CTchmcOoerG/YsFby
wQiDrbCgZeLgTg6OfpuIMK3q4E2ZG1kw5t67zGFI7PSf+MPX9DutbGfeJJm59aHVD2X6uND/LBJK
X0k6pu024eG34K83xe+KsuneYWWaovWCeUvSyStpIPIzxfj3NUvm7WQH+5G3G1oSYKbwmaamVZaJ
zeDPq76EcBlIaGeUh3z3i32ZslvZ5oTnoyfRvk3BxeOiSrTX6VcZLEArjFUE9blL/4xzVgaduuip
MTuGklFxIKfH3Los/c0soddQTsF2c83+rE/6J8KUj6O4U7YlMW7Qm9v4h574BnZW79w2FBZIulp7
SCbR82DjncvEauLhks7TNSuWjYzxWngvQfVgF8266JcTVu51mZXX0krWM0TwgStqEi/9oQxAUrIr
N2B2JAJcSWkfG5NARLnJMfLb0cgKhxzMdGeytjqwpu9L+q23Fn6KNkEDwkRfJ8ZxwXMQMyshvcrV
DvPFOOYGa3VF8BgPTecUm8xBWiDOU/xMnXeoZCQ6rwnShE10cARtE265mXpXUXvxPU2CVS7eyYLs
Be2vKsEn3xomZVtiFy7rEVDvMHT7KtCmDHBcqEsl2wAAntS7TYiicdtuNZZgpmw6sJ6XjAq1sf+i
ogMh9rDkvyMsTeSBB6q+K7gtk3iW4M2D6ayKb014WEZ/3aJagHEWl0BWOKTMNZSlFbHaqsKYGAFE
6w8cQZwcEFf9WW0C3erdP1v9rYKfNKLXk+cLR8m7W4PAgyuXX/v+E8b+akm4R+KNUx2W6DGRV5ff
kS3+KlIj1j1OyNTIj6tCPVTBk4TU7QGHt3lR3q2gFt6NOCEbnEaT4ZlZgk9Zm0mWP1s+e8lIXdrc
6SDnF2S+Ib31bXr2cqfeFWbAQpuReZmGg0+n5sGegD/GHMQO0NrFK43Mtj1yj9qWeHXc+pfdcPRg
5vQ+lDiipCe8F3fuD0Mara0qzq5h6bQPHsHQVQ0ZYp+No7zF0vDWhqg3rTLCTe+MVFOQazjP2PTW
qCF4+kN+6j6u6ICml48PuP2cyomVTxrhcrStb31Zm69OmjH5IrvYKvxiUWiF695zyncR1dm6GIr6
rDIALbIFZUYGOaKZZurW1VgEK4+4DHpBGz6meE0PyH893VZ7gCn9yXYr/2SDffpf8MR/D/WMUcMn
H/dfgyduv2C7f/5TBP/7j/yNnLD+EqAc/uAMbNcPNFjhbwk8+IuQI/+KEaz/pyfz/0rgICd04DAM
HZAUyJ9aHScY2CX//m+O+5cFn8Ex6cUyiff/TyDP6N//iQNvm7YTErWknSMApP7/RS1T5YKujZJi
44cV8Vz4ik+iV1+K4SOUUShICo+pVc/5roZ6tG+N5r1VgcfQhbbuxSMWmC1js3K82sJkK+Md+xOF
b8+lTSbul7UtU59MWereHLwiTTLLq7mIb443kToiBbce8vQpReDZ2o0xPJKFuNOd1N2qSd0jP67B
GidgfiKCI1OXloTUEzTKZjx3Y0KSSsOYx0HQK26mjzUPuiHsmotVkExZEqg+2WgQU9LQp/I1Y5v8
0iLdrXMURHxcYUXPgyo5UPrZKRlBekbMtFaEDKk5m7rsW9QX6N+t0SNMZv0qR7S7uyOBH/bZzKo4
uWzRzNP3tAquSzFZDx2HbIANzkuQjvvemIJ3OYXqBBE5QrbKgveptOGFZphK/vzPpYDKVdQEQZaw
e5pV8pyL4h5j4H+JCfEQQqpcBG7DgiOqd77kDOKo4zv0F8d6olmywzlHkXfoqfCF2ARlQjJ/b+wq
uSYxSTiPTNDaae0BLx22EiRvRDgzuzuCg8MQOGQtShhm9mK5e6wb/Tmv1HCagBIxyN61boayyE5i
33MsxisMxtF0H1xqxh/m2D7bZl9vKq80d2DJwLtyWjkNFGlxbjbd3H0ZaHbc+mzXMXJBjOuL8aEw
kZRteU2pyjjJusQYxcPM7RwchyQ4qiR/5znpHyZwZLnJSNJBFqNJjuNG4jXoTp6uCUvTYxNCtga5
xnfMVcRnFW8VbQ0MHvLvjWHla666by3Np2cRL916KeyXGcrtSy3Ng+Bsq7g8f9SyPyeWuzHHdn5p
8QftwrkA5BWb87oT8/RajayUXtZNR+kg5ArlvvHjVd87ftA1xrGVDUhs1wccvmN+2CXqp1vXuW/g
WeUaqkHz1JnJJSztX563hG/Il6aPOTXx7OfF6KmKrrJ6XRfS3U4BC7QVs6tPTfd1bApzvwhMCUMC
B5TEybZb2BNjFJk3WRx/wiYQK+IX3JzJsEU4X7Z4AF5q3/owx1ruPY0Pg2mzbSBQE6K2Keke5D0w
aALrlUYzZ0t6bBPm9tKK541ggrKCixpu7a76wdEgesjLwdoIC9IpcaaT03TjUzPfIjM7zMacU5+J
glcFJRP6aPFPRjIO+yDDnAg02N4aJElOPYb6KUwKJirtr9mtXYrUaLQZ7KFdx5ZOVkuF8VKN790y
g5jzGrnhsRNe7GLfTGHx7GQYkhNj/Dn3+XzpacuLUyrwCloVkMgPU2g+jFFEP0leTDtBvA67TYsK
PUXBNa3nfZwZJAtdF++fJYnnFDthJt2DqoV6yCpmKPCERiiGkj0o2CrCrUTjeaxheQ8IUJrfjQDC
Ql6WapO7S8yWvIS3kKZ4jixK6zsUsH6o7zxUgpVJJmTVuTY7vIBcfFbS12JZDZs1WX6M9P1tE580
jxcOX6OqGSnA+djL3PloG3ZyIZ6PRbrtPoZjcQqnTKvN0KfcikNuIPt1BhgulOhgXirDXez57O70
pcFSgSMvqHAoDU98YmhySdRTVoaFR451tsdA90WMNzuMha5bgyuuzJmHoKgN9hNsboQ2ZGQFWpfE
+NfR6rZuGcWtvZLESOnSs9M8OtDWtrYLbVPrQWU0vVX2yK5UECGJMy5FJyK/2ulQqb8UTxny98pL
C0yiHayasE97TaCfSQDNCQbQN8dIVtQ3hqg1PsYj8ATBJi+XCpo1O8diQqcwaThO60cFX3pPvRiu
mBUh1HpnhzwxloUolOq4WpVE50jrX8ShkcsWgCYdq5U1dMsmnAnoUiEybKcEWpC7vE1KWTuXshvT
Kvaug6ghOkwTzTCQziPNz2oMZqAruZNnzYv2ChrD8vI42wl0WJ7e68DG0Ntxd6B45Nu4OcUZCFxb
Jjvlwbvr45AMXEumLIkJ+pW5fSHw+pBgldlUVdWBMuFLnbKI4DxxTkm9XMo9XKgCin9Q/utLG4b1
ITfabRdLABeSEsUi/yQGtjxkChBk2RHA4VPTzz8mK1E9IHUG0S/S0ydHMtJrzO5xdGzvNIsoJIPl
mlthID4DRuKKeAqHJDzR4uTf/nwJ65EfyaoYxlW7OIjrMyGaD09b02VjOVhKsukMzHA8T42OZ4iA
3WhRfhYqYP6hqgMFJPKhI2iIZnZyZqe+gh3OwA/SAj0vYXWjhwTvLv0/c2WRp3VwgMClg/VCjigl
6hvAacPK0Z/IdNDMFDAvZcvcblzcBiSyJ/XkUYUTR3g13TClUCE1foE9ma82eHTyPg7recGyOAVI
5537mUo3OiA/rIqhr85WxgXOY/guJAh+m3gIfd8lfcDBFM2XuZhOQC/KKwqTTiOiVvG8iOFJrqrY
YRzXdEhmpjnt296OjlbEp5wqJ1kBh0j3svEa7KnrJq2ax2Jyta9OcuMFZsWUqN+MJv+XCUOAUqPU
PKW+unKKeLFni/VQdS+1nXCTFzgWlx5Wfk+DdVa6IWNpHr0zb/5Q4QWc+v6SBHF+zr1U3Yoix0bW
+O6BpyOCmpG3W4iMgITIVtbhk8428b6Sbw77cHqYRchBb5eizthjcKmo+1svZheuU1xWI3GqTW8O
/sYWC5Nhsw5B7pkDjX7Dm2jN12ZwtyOtL6uZloldFV4L4TbXbubdWk1tPJ59R13YNMgHAPqrzJp/
Y7NLbzGeslthLzcx0Tg5+A5cKsxViImkaU1FzVCS02xsZhvbn8bD2DbnGiPE3m2C9NDC0MMDd+JC
o6/LnYODKVrr4sycrz2vZNclpXXpo+SeBPL7Qgxql/cGL8XMjOU84aefk6NdkDGo2Trc6mVpbn/+
qaDgaN/GEMLrLGPGBWct0O9RLmb7ojAgOa5R7utEfaq04NiIc4kGySD5SC3XYG4e7BlN5WeHQzdC
a4BLWxgt5A+3ih8jmf1G426OqjQNTGVdQb/TFFdXZ7pNxUdM6Icq3ZQB661tvKe5LsJrWEXDc5v0
9DBtxTAiwpXNrunx4/PEaR8xj7/bIY7aVkXO1tdGFYct6pXnxSNMg+Dcxt6vNvW2yPZ737Dldpgd
ejMWNDqLwJZrIowKIBHrOW7Iy4jiZKc0X4+M2ra2kRhnnsPGWQaxfVQF4cwo9Hf8jBJ/upme1eyB
XmhHitPT3KVCzLWYR/NT/seXQGFxiQSKVWLL8sFUBaUlRkXZEBEyRgisC5giTauseNx2vzpiy2ci
KR9lY8QXnzBmZbfJXoSEafpWXQBTQCaVKl6LMatXTWnaO8Pon8HJZxvDkOvUYUaVgMxZVQkX4zB9
jWFcfWAYwpat/N9+xx4YZDucT8U2j/nRxL1v9N4HilqOyE1BnSlwYo6ppPRloC7JrAW5k/gU9KV9
j/KZzH48H1RNBY3IR3kIG9w/hjOjwxYp5JmGzo+0+Egj0Z2FYWevQxjHFL8r71Ip59w6tDuxV9iA
UYHY/osTe32fTShDMVHDlZum/pnBE/LThDEVjlm9dqj9wGPC0KtP3wu/iB5MIzb3ykHgDoBVEPwd
mmMycZKgn48dyOB72BIy/1TUbgwJ1tG/pmJVIwUx2Ah/VfBZdZa6Bgzxrm7R8idbwXzEmT7GKP7m
mel31jCq/mZwWziKoFwsgIti4uB2BZ8K202kK4V/Yu5xrsaQnoC3oG80wGpMrOdQq9IGSSIaLolv
Yuu1cDg6php3zB+pTvVmSjtml4yi/lK1gVrbSR+tIUdjjPGWp5ag/UMajI/QUS3cx7CUTKc1jsJx
fid+/jNvLAgJftef+5TO+Dx2X/rBrPFIxvEXUWnOnl70A0sX3byt2W5aAErYLMrD6DJdXC0t50/y
h7ZPm8mU9TAf0hLQqMzklul+cdYJZuYaRMwCjPOhUMbFjKRxoefV301mweZHtdc/X4aZ/rZG2tW+
WkwC95XzjqWNeaTMwZmw+SoyWnmHluNIvyzpjp5RexNKcv+uNzPVdunhW5BxgX2DTICQNbn2KXLt
X1Il+M5A6cpwhHZeOCAM2vyxcy2gY+BnuVyz+WdS9aDhdWRviOhJMfNQbjKcZ7tGvbQjZRSwUQgq
jqeqFvfY8gi1+MA7rPQuAFHUjmMhCQO2bsPmXpTIgXXzVQzorsT3oHIpyGzzDjgO2C0Vz4hz0RMQ
yuKQUbvDnhnDE/kLBY4BP2YM04E8XlA+eviD0FFt6pjZA6eeugFGdlHkrx3KGiCc7hXnFGcOBk+4
lfoLpR9RJwgUQ1pfcgxKY7y11Megq1RIxjXpNYr6W0c1uO8vR4NhF0fUZ2vkERK2h2hQ9E5q5J2s
hm24JC/0EPzOF6DA9jlaDMRRUo1rwxYvEnoyKIItfC7WlhZlA2bKunZOJIWpFQZHtPYmNrQT7yM5
ZTaIU/RmLNZ6EBoAkHhy03uZyTAaIIw7k0aaiX/6cUOVsvMtMJenyuDcVzfdZbarj8YvNulEQiRK
ZLEznmDWxzuUbN4ytRlnYm1B7/+MrXBXRUF8rFMilGP0OkT5iUMvJvAERU9lKbmqVou1UcsIi1od
gxaNzYSiDTkppGsqC4laNNii+YDzie1UabwUJblGR7W/GkpiTv3QPhazN24sFPhU9wpTX7ipJEOM
AiIJ+fNjxGgDCwaER/9D6kkOHMA7dpzXcIHMnfnhPjINurTD9FUWQbE2Zf2hXEyAKpa8Le2VcPqG
mqOfMx0S8YhNZkpgPoyB9UW44dUMs71dkWKw/ZwECfA7B+DBGCafFLs8OyaXZRh+CL93oZf36a6N
XiIDk3/j38MUZNJscW/DwaOKhImmMH1nN9G3YPfyXfPr+b3RUNObp91Lht9hX/OJ5srglLpusIqG
nLKbkLFeWroXeos+h65/yFOs8vGX12LIHxlcuuOBE8FTYL5wZuZE0TGo993mhcTQl6vTnKK+zH2z
ynHWrbMctB4qMJ5/bHGedxcR26yKzyIVjgHrorI4PBK0XWaxtgvCMwNzn4HEGf2QJsffwl5lpvYB
zru4Ycswdt0J7xJBX1wlZe/y7EUnENADUI3oCqiGe6ZPHwlRBcpY/EOnrdymO1oMaFJ31XXdkdV9
7+Qox3PNwJw02TO0nJ92xS0NO4K8jXtbPA1bmD2XJ/HA1WAA/igoeXcjAOlg8wX/ssMF4trXxRkg
UpgUSjlUs+e0L29SnrhBDXqtQ95HXfliAhJihyGpW4QeSGaHgFrT7vikEKZEj9IvOPAuIP9nwbCn
IdO3Mlv3w3aK9RzMb47TPOds+zyiF+345XMWXsUYfIilDjqZ3A39wS5hqywL3VPsy/58R6VfZqnS
xyid3/yRSG5A0nHdxPw1S5XteFQvjLD0MML8GJfwM7ZnxaqDiQSXJYigcmc0TINnuAutsXDBugNT
2XhtUUBPw4NYpZE1M7uyX1SJ6VPM5D6dW9docQLIKWiQ+p7UmKQk83HSR/Vro1LCgSWPk97FgGSk
WD1tQHpGVr3B4sa+UNCSVHXpqxfDm67HH8X8yE7ud+j6464V3FF1x/jXZF8SNQWUGno1PZ8xBO9b
sJtd64jZbTo5dfJW09z2GLXedhBhdmvleLEyqrB40Vdz4VJYOo9j6aJ7A3A49Z6UwEYHQhHEyuYc
RJEdj9SlV5s4we+CfrlBR5ErNrEE6so+fo48gFkyTXcqoOSoURnzVzlcaajMuGzuXWa+hROh7LJz
j8qnmd6CVhfl/TsbhyO/tserUDobO/N7J4jVE6vieeA8jqb504nxB4TsiFw/vUcLg9MphjuZVd6a
yBG38TQaOxFF2IUH9r5R/OJkxrsRoXnKmCjEpN2GjeP/dONRbmO+byg7PB5ThKo2kuekTyTdB0OC
F1ech6DgjYFwykyLVoI5I/U92uXBVAs5Res18NJ1mk+f1oD1qRNU9MYek+uenhMSF9gQrE0PkSj2
CD9mwcLpdL2UqFmZwQitX5rXSo4FZ3xKWML2w9LTOhzGcoX5s95E/lNrlnhvOGWvgjjZpcIiq8LD
FHF4Ptc4JdmmNTyEWdYndcEtAbnQlsWGQ0pxLgV7HaOFFGB+zKkG/GY4hZwpRm/G6nagTuDXJHSZ
jNcxeyxPMh+/ykmU67Cxvw2lRG4sXyybKtdMvJlN8Y1+g9fuXtwqoYjSlCSW5iTD0Mh+aI03YPTR
KQVwnZ1sbfJy0e9soiiujNs75m4A+HQpwM7Z2ClCh2GxCgTdG6PWHyUJSLv1d4j5d+odVwuHcBj9
RFf7ak8sEnHeZMUnp3svpPaXjtAkGzY/JWLd/2HuvHYrSdLt/CrCuc9GeiOco4vtHblpi+YmQVaR
6U1ERqR7en1Z3RKmB5AwA91oMNjdXV3NIreJ+M1a30ok9ErCeUBY6QEE1kRlQWYwR1PyC/B0sdgl
WWH1BmW8E4ltYt/62DBRusAV6th8nXKZPkH1R4mTZOk5QQIXtLl9zAK5rRNn5+TZwr6K0ZORP5CC
IbrrWaxwW83htsbWSggEn8lIq4cgZKdhiGFc6TD5Ukm/QQn0Cr1A76BLkU6RI16hmVg5+hkWyYVT
diZhatUHQ8YsHW2kbWGGSRJTU1ewW9Z1CLQCbdtodoesT7DGD+klFrZ90BRMa1PNhyxG6ia4Dcv6
Dt2ROnYI/DdGsK/UrNdDk7kcJfIhzOQVaSIbRkY8lG0nwjt+5WF/J2aoLjr5GpT5SUexs5QP579l
OVzOTxZqUkRMYhXWpB5OFulHnrwVEKdLH1QgUyjOxJEdN3HL/daz53tdopheoEaHMo0ODm+SVFF+
G1G0MUf0bAXGzRpsqU7Sl9RJ+BkydV/EKJYVk42IHCqjHvJtmhLebQ8uLlJGR1YSb1kLjKthQM2n
Et7xU3SLwOaxVIL8uvkO/QVq2ZHvAS09Wtv0mBlX0abEQdUeAnX9xHSGQzzUFQRZlz4GOK8VBO3G
HfEcM5nAhVsw1LQjxAqkO8eQ+glTL5l8C9alXIsvEf22Mtz7mQ8JitX0cQwpdErudOFIwAptHZF5
XTNqHNCheYwZJ2paxcTnCmak9EEFuYDPM06+kBg8nA00NMufFEFeh/X5WcShcfwifgQlRaX67RA9
CEXLoIT7VlbmS5Bw/3jOB4Y3KMfi7Cb5uRr1J+fLLqyLjDtblwdZyIM3mT+xZV5ouRKgTv0dr0Wq
jZfIY/Y1IH3RDooAkZrHoSeTMCJEcTFfA5pEyUScFSQWezexzGgresy+vlcdq/aM9JeytV7j1IRc
FvLNYEHeCTE+BRlE6Z4VeDnxZmmb7h2DiFgm5D8HUTxJhYaM9IQ3D8je2u3x+MeaELESjf3W6EmW
UF9t09w5Rnj0AiNamaRUIDps7kOhAQ/mWbfGW/kDlAdGvRIUdTPIFzez55Oy62pTD1W5Rl50SZwk
f5orfa+C8uC1GOk8QTmuq/JcJ2Sudj1mVuAWGwP/HvvRfRCNyYPhHKbMfnJU9W0YfkhAIRutoOsA
JUIXTI0MsUhI9Ggi9TqOxuaYtM86UunTlP1sGpLk3QrwbuURJIX/ctUrxjouO7yhrRCR2D7PkwWD
sgvidmvhtVw7fXLHRaVWpN53W6dr3VXkjNOaNKq3dGLk4mZor0oz3CVbTKegtCEy2eBw2BOY4Gig
RdQkTEIyhGbu5j97kPer0ZvgMtTgehsWQYw6VsL3flhJcl/QqyfOfMZ/wWXNGbPiOVMqB6zMneRp
8S17fI929t551VNZc7yjszuVkmXk0kAyTXc9+yOM6KMa9zTU2kDil8D+CPvj1BaXBOk7P6PPAUx5
CjKQjikvrHUUosqPczrFcUJpWNloQW0cRErDYSrza2q4w0mWI9qcfj3z/Rt5TdAhoDwXCm2oktO8
yOYZJq/rEixOpj8LM/jhs3iydDLeDh4fwFDErHt8aEJ0kctTbOfD2nLsD9NiVKTM8ZL43aaNko/S
d7B3EEHohO+2Cy5ViIg6eolx4wjfxCHHcF24j15oXRePUDfKgiA7frbJ2VPFYdHVGeTxctFrBttR
wkHXTYInJn9nSpNBDMEQWwwYpYhgJvXWhXxT2Uz6QaHs7ST70nH1bE7OdxjzGaRl7+r0ByOsZ62h
IoZ1SPSZO621aieYAIytfz8A5ulPTY3yJyDTEf09ihfLN9QawJjVltU2ap2nosXN0urstp6P3cDy
MrdN8lwH55TzShM4GqJQNLtdCGvF9sEITBmRM65Hcqo16EdjgEsyq0s2WZdoRiNsxiBw2shsdg6U
6FUvwL/a5vdY6R9+XD2Q5bK1AYUjictvnWGqjwa86HUzIc0p5PzgpLG1apPePJXooDC3T1xRCJyi
jajiF3esXuKcRecUD0TUR0vmb/Fq1Kl8FXC/yyAJUPRpjl8j6ja1orzMcwhv85h/IDx2Yv0+z6V8
GABjkB5IoleJ+nOVmYNx7efxp8rVS+5z90RhPB2bMj3jPehq9ez04uA1qFN7BQlGtdiSRY141ZXF
tIlaD16HS8HTemiLSWORyzf4OU3+SzfXu5jh29q1jZJGpZH7IkDaSSoQFq3iDeVACdkwIEiHQfdo
YNVJrUOv2S1VUZNg+GFZTQluHxr8e6sCavqKLZi3TSC8r9QMPBQEVc5LyfuTsafDsHcAFdlUe436
DbgPY8JEuzc1q5J157OuwIAd9uxBzaKDrjNOzs6MTj0LqQ3Gt0XIqlhVswRGa00dC1K8txnBt4Rx
AlriRidQuWHTE/URikZbcipVp0QEOLQ6jM2jGaKgizkzfQzjO5UeURrp7dhNv9pQfdTN9Gk7HNJl
VX6DmHtk0vSL3CJzVaWEH2PQXyG8LQ/sSp/kAEmqR6m8jkrWmjWrF29qf6jx4CTLqh34wdZZrPRf
Q2ievM7Z4qiYuJ0Rl+aQRw2ywU+B0yLvL9QuhlDDqqQEaDHwmS2RqgesVMypfGs5PRqYXUmht8EM
cyhWNdWrTkD0AZZEKr/qciTXlUTqLW2QaANPFwPmdpd44SHqnWQrsROtNLyHDhBFnSfPI3kAjDU6
MmvL4bVgLywda9eG3nTwKS99KX9kXXDvzQpQCI4EQWjPOLyFAXuDKmKSN7YHDi82kVb9K46Hk+Mx
1YtC9YXjHbAo/cFQ0DcqA5ijHxyLlL14ECz0RZbWUwmsGBkLiEoFAAds5rgK7nEZvQhSzFYAbpL9
7AU7Oh5gKf14DDyUKbaHEnH8rpIsWGct05GGFQzpwP7JeDbaWTFrFptxDkac+saBqdydMakOH5tn
b8h53KDBYSFg6BtAHDyLJqIdllIPQeRUOxXn8SogJgmVvjo5lUcMxEgxEUoOKPJ/LUyKcG+8nFw2
iwZpZ5ZWQKAgjv7QKWH3YvjZ8Q4beZs21cZm4LfuNN5GOdUEPSgq2aa+aiFO3eQJ4M39OgJDtcFJ
g/EwH9R6gUPv8IYA/PLda0XsLRuGAUGBFTK4uS1Nx9gUIA23qCOeePXIoKOILIOw30C9YkIcu/c+
3F1IEigDigfkIfY6H338UmVIC1msaWVmmL8kZvoBubDMYTeOjIvtULY1s/QOU4Td33nHFG383TB5
NphKwjg9JowMknzzAPiZEWwRpYdEecY9JttDCMF76AznlE71D0tV/RGS48WPWbk5bFsRSzhYJkbM
NK3A8DJZEJOE8cEY77urOnUM/fbTSKP5bIj4OVSc4I3iyS4kvlfiyOl8pwinUYBiOPul3ZEgN9P/
2QemTU2bIJQ1NHfC9xTECKd1Nm09iCIDXfC6aRFC1mwfs8i8eg2SACxAfL4MRjIj3IyRo3oT8F4j
9K107Vfa8fc2n0c8sIC4ZgGGvYLrymoLJJmwX1ECLJEHDNjoDsNxfi08eSNS7wNGyzhxTRJIfQUS
O2zjhGh5F5lOZJKZ3ifZGtY2p+GrN4HQE6n4EXeoIhElPTRuec8ameCC1Hrv/Pa+yhNGFDxhjD4Y
xgJqjBk3XKeR1V5UABkM4+XpmdvPzJseEH+wwHXrh2nkfp9m4j488GqDbz0Dxz9SwCeb3wkcwsiu
/LF5fENbjtJ7XtbKzGbc+V7o6FH2L8bgb9HcXHDIQOCN3XErg2ENXZR5UzD3hwqzV+oBnpQ+7hpk
pwDeyfBqnGTV2nWHgpTjmrfTQRNesuzrWQ/z0VtAJ7BhSrvdQyqm710phx1b3HNjdky9ALyOE7hv
rMfIRKax5gVBHSFJXiyHY8eHkiXCxqreYI0wTfkixvNY6/xWcBR332Su2ttAM+jo8URL42T3WjF1
K89jK+E65va8p2rrKJNWhm4MYhm8+yyr3uMqefGxB/h+jxMgujWneJfQzffhfCgBAw8YOUirXPk3
cbIAdu4iw+b8JHnasbc4n1eSOpUUl7l5Htvi4JtzjIXxuRt80qac/grZFqlwS452iH2mzB6U07yX
iIYbaiBPDauxH29ytN+VSxA8JoaEIQxLuHVt89cwWRe4rLzqQ2Z3pQbWy/c/ocPX1Owu784MnIU7
/qz77qeloPlE7NezotzBktVrkaXWesH4h5hEKV0o/vgKdPRMWlYmkvBlEOjgIOoyVptEsUo66yRz
15tBONuMOXEVRdsxIvcZ4299yZYMDebkPuI1l5lVBtJpoGewmvvMHTYZH8PI/cSptAYGvzJpoDEh
bwTSBdfivizWnoDI287pTwUavKmj/TjPSHBL5nj4Bfo1Nc0dvsrNWCwQWEP1a52qm4FNJLRIby0X
HVRh7KiF9kg9uLT9gzBe2zDed32A8TjbtYL4QhHuC02DDku84SeMkgCAU3khdOakRXHibLvQsChe
4+QmCbEN1R9mAJ0Pk7fDzRlWmOMy7jnGb+au8KyvpAbDXIXiJVTaoXxpop3vsPYbLHwlPUKnOgbF
E0FWyZxm3SAZ8wWdf4N23wjWiz0CIBc8J8aczKP7CXsN2H1BuLghLqH3nuXXygv9rWSTrBKOthxD
jNMRLBgVMVGcDO84soH31ZDi3bupe7Va9WbHHIuFF1xt5bw2eYRy3qIzIrm+tUGApw5z1RIR2yJ0
eNaus/ONeuMT6BkzfTcQSZxAcJHzGJD9BYnGwd6fKNjTv0W9/xYF5Kmp+P9//i0e7zd/4ifvcpkl
qfof/1o43/6rWfgZ3T9/qb99ZZAkf313C3bjb/+wrVWmpnv9JaeHr06X6n9RMJbf+a/+y39R/+zQ
lP7f9M83U9GUH9PfOSD2n//VXxJo5w/bJEskcEGDuGRloWb+UwLtmEigETLTZgUQQlDz/E0CbZO1
xn4bMgc0IsLwur8k0P4fLBT4ep7v+lFg+/6/I4K2IH5A+UBolhDp+eu//iMwPf4M23U8m1xAlhDm
P1FACHq2hIT0s0mq9qarahB4AG9n0gq8GjqbkJ9cC86RhmobEWq/sboWgY0dXpCkFssvvcZR+zRj
tsO6c8degpgD1fJRs62z7S57yAI2bN7H0IZMtLbzr6TvqJMtBvMefMNts+QsJ/rVn8rvTpRns2YI
lhfpNmcbtEFxANfWX/DxXEkDhiEVQqyqTXLYINk5DZ9jdwEctXG21d4iAMG1PZp9fVTgldAcoUYL
2CMFKWJHzCQHps8v2qJI0jV6U5bo3KpMJhB6bcA2E1+hi0VqwbadyZ7A4T75zbhxHps4mA/4lMkr
GHEsT2m049tF6Vc43bqs4oHPcfsAg/ebSE+G4QPcAmjHq+VHD2rZrrj23/PW7wDDpd8SnQUT7WCt
G+cYFtkZzehaeGpiyXmNG6ycRVoRf9KGZGW596YUrzTtOzCO6XbOi+8hKT/59b4Ycs5dfqfFZhDx
C7rEpmIOHoJedDWeOz8zMLzZn4lJJxQ6wJPL8obn2loNnqUOAkLSSoNdYs0mNtWmAXJI62fuZSpJ
Ozayz3YynSNuKX5bXIx0/9C4kq5UoJ0XcEqHVyxT34zGOq4JNkxl+IFgDNlCS3aRF3ArFfImthqm
cIk2Dmma3qMeAZ5k0q7MSCcKq7mdygED7dRtOtvFWOe/GdZLI9vwHA5yL13bvivn4LGNsXzE3vDo
kpDMe+u+sxgZAtTvfbc/p3n2UYWcruClWZld4nR4l7HkHmhGAzPdE6PgDnt4/Ez5Wu3KkXuiH7Ai
VmDHeDOzTEJLmGjFVIQZIyFhDHZiBgvlRHNRdEwNB796VBK1arQwvEpkFto+GlVYosL0XkSLnizr
TBNrDDyQ1ELWK6LytVyiJenHnxH3kBGeJjDum2o3zrkLIHRK14qGBqkfuNwgZe6XMdSMDXbCXa+f
Eo9+JtG3BGSH7HlivFie3FVtq9e9gFRGMcxAvFwkmj1Gs9J5Nog3OTmKLDKZ0bXWyTXu5maHFQp+
RKmOremTqpfwfs+DB21lLuu0+JyBpieR/CaPICri7R43pp08ezVrmDwrTxQG7x13E+ELRbWKE1If
A2Xct14GYGVglO/BXVyElgMaj/Sr41VigyxXnC8Omtdg3cgRh0Jo3gdMNDZlMJEfkZLS4vF9dKjV
9v3EyFq11UTtnUNMo1qSHIOb4r54QKKQ75ZwW9M4hCUqUycFxeYFn7klxKEbu1vXGe0tAJfvmrBx
ovDu46AADUdnvLJ1jFocqx8jIOPIZP1xYmO4S1EzEgkzw32RJQHeGdM/BjhqcA1sRWm0smMYzzDQ
yem1yaDk6d1M0H/2eTceaqfd8iThnAyH1dyCJYon59YYxS5BWnyTps57oBexVDSRU0XZZOk83rWL
N4O1DRtjuGpIgogigvHYAfGkaLkg7fpWY4M6VstsC+B/Q9jYya5jLFXahh3YUf5qeo0wy59ZWI/D
qrQiuR8czKaZnRGBEN9XCdKNWPMlmxjaGDiKnRwAblqlU2zzNDhKrIfR6Kqtod164yZM+fsE70Qw
PTsCeaRtGa9g9UiwKoiUTok43UlNfkODzs1BMbAHhPjAap19SzzdtIxTtKGBRcjoqZq8jSDbais9
957LAhpm6u9JUAMf0lqn1h57MuaXfIcYkVvcyh0aHtSfeU25mS9tlRr6dWwBtgvRoBNIsDMZW0TW
tK+Nhs4iRgHdIzQ0v4eMfhSG1rjOC9JXNGxOBLahS0fTnkSq0f4b7EYSUjOQRqmfpDsffeCFeAtZ
LlF2k6GtZjQnlYz2/NSK8SZmifEgJ7BDLGRHVh7yLCJf7Gx+nwQNuItBCa1yd452Y0qmsmOlD+ME
ykJyY01O84jLZeU7oHFEmDxKxENrOsgE8LsN0JSWqxEYcAzTfEXhxd2Jqwg5TrAZHAgtbvNCOu9J
NeTVzaGYDnCHDnV2g6LcpkpHhwOt6mhZ7nVoXDiPAjqEIiiCqBAUX7y2iMnvu9mfSYECJRUG4/3y
KhTafUtCw92BrCWexWJwzerxxPQKUZZV1OsMufs2dep5U0dpe5Ce/SpmfBbcG5g8rCUqsx32PtoH
MmCyzWL+RQRQ3iyYKcjoQ78L3NDejK7hnevyZoSjizmXAhpbhXRwMAS5cU8iCyiWxfxMXL1H6jgP
XcIEMJiCT/Iw4JDOiCoU+/fTZKGSN3qUemVsMw3DtWzY5J/0iwi7ImTBFftYuiA40vl2zNP+SRaz
uwot9q9CP9DEr2w21y7hqCowmkewJwCrysrbyeUfCT6swYdlgIHLjygSwbZV9QPKIoaL9bQM8ZjK
OLqYjpApKhICecgn5OiZ5Z5mZwSsWr7XKLlupZhewwnsAaFXfFpyaX56bB2g7KdvCXD6qgsCJqvj
uO+DNr1wSzC+kJrxdo5pVxguKn7/qZ8m7gSprB3+hVuC1PlVvB7nAJjtWZgM9duuuVczMBKYXkw4
CVULokRduLM74Yxnlb2nU+deUIq7pIHwoEI36Ve5Kn+xmsMNEXEEdeTd5055nILwE5H6tbZkdKw5
nU4iCGi1JaoKElGyXZX1B0QEuDli762dp1degHhxXxnnWXjNheCV5oJy4lP2VbxTxlzuOhB3O2WT
IyqXeK1xrMg4qEcw1hYSjgRB2YGi7jmc2pE5DyFQroq3BP6id/DpCxcf6c7N+w8f3XxLxruEx3/x
PMd7tHzP2kUmFzWt5h3388FMjPaLQIEnonzVCwqhblVN6c8IP0cQZ849dp72yQqp3wYrUKcOGOiT
GiK9kwB0tmUoxJNFcXhpchs9WfE5onJ9i1xIwWZI6G9NWsnaC7E1T72dPlfJFGxV2jSX0rnYddpe
AwvneVCZw5tXGM2mrmjisxh3dJ+iYSK6BEAVTf6xqqgwARzoQ9lDhhid6Ln3mv4p54725+Q+n/GT
KdSHRcd4CFlU+MMVFrLDmfGLNyMwIWmvWLeZf8rDdDqW0Hfu/ER22xQd6iZp0weyju6rrMbE/fvB
z05DJ8UNwHt9o0KEVJRNqEFT6r8kK/wNuPqTM7iXqcgeGcI1N9NUTDv0JGY0W88WqFo/Qr1R8CFI
ssk5luS+36i+3avB6qEjOPVJ9QmWCzNITz16kCwNRlD+BQEKHSpT0ZqgVRYMgZiPxIBWuzCR0wnX
jbklUYcdcunZd1LVxQmfhVjpMTAGyuwWarX2WKGicEL+rljDsiy8sVq8ChIbZkK5MtkdSy2wgRQU
ZcTEVbzlnbghF4Nf4WczDSe7H0DwkYPMSAqB7ceo2JzDgKpuaHC+6hThTl/EV4Ig9DmzxQAVgDNc
Wchsc1tW+8qypq0Q3bNUDK48GMPnnHwdEOFy0X9Z198PQ2aJXeZO2bGwcnkD3w3SROV+R7p6tsPR
hORtunf2aD8Hvofhragy4iimVWKkyVZEqdiGMXijhPc5WL+WNUPtESAW8N2PeYb2GOrpVEXuKS95
E7LzGC/aYFxTzOUFIC1Fajnpizm++YM/Hmvgi4ynm+w22yNihlDLi+Sk9d42XOOmJ9jVQcxzG8Xa
ZD0z5htpwB3Ik+wH9WpxGD1inGTQHxF9Vvs0qiwA1TklPFiAdS2tuwKz3or9PDwGNV3tWnKwBi01
dgiNu2+tBD5E9h3OmQmuayjPoq2RVHXKWHU1H118/ZqY0hQ479qrUMABUORXFf1WNzrg60Xy5Qxc
nnUObpkyHwLKbL4wBl6XvCVWloa0GvftrWj89raQDHvJ59kra3qu8vHbBoSyyZM8vlDlDT1Zv1F0
9Szr0Jp4Rnr2e9Dp+xb1dQDHGnNYM/vtpWrmbMtmO8LtdfbrgOKBiL3bOEZJZhfAXkM2FnsmSTlr
zKE+zYpOrift4KqhfR6TQD4lATCJOUYHVC05C5mrkvPMh+3PvzOR2yE8MCCz6keKE4iQPm3k4Ie/
zIKdpNvEKMGcpOV7Nry9E2MH02XSXMcuw4CQ1ae+rZgGG/LUiO5nTxQS8n1xymrdnl2vxIxjzqS9
leE+Z8O2yKjHQ24n+gcDsTc/RRw5VP61NAPvCqBz2lEwYNjojYxF3FQcQ9MkWrkzfy4jaDaPkgIc
AN92yqFZ67rkhdBvgd2XB0beeP0bejsQO112BoWCX82aLS4NXAHeeOjF4hL29b6siHXQIC9OvRrM
k68gdLP+XglZp2cLH/OWNQ5Q3669DHI2+bTZCCyyU64nOgnNS1KwJDyGaXpjQlHOQsdcGw00qJaI
3tvMHo+afJGNnvIfbtPn9xAA+k3nDTPgdWIKdIVeMppb45T6z57CBYCn81c0fKRjWR3ZACGaL0W/
xatWcN4hTPn9MMDq5KJsefM5EwzoBq0Ha8bdBI/y4rY5EBv9Ra4SMueqq45TosSmpzbYFjVj2dAe
rZNeVin9aL/LCq5xSXDUnHZIS4t5rXLjHWHuRniuODee6M8BlszANoILGsVDPlFhOQ3XUoQn9Uw4
PbhLAm7sqtsbgSWvtYNdritDuAkZdoYGQ2we3jYLiPH3g+WODVP2WK1DY4yvoir3bRWwDXGCmFuG
rM5dE5af/mwNu8nW7jpcgn/G0DwYKaoyLzOQ+i/2NbvnDYLAyVvcqc7F6j68JXZMiLk7DQldWt8Q
xYLinVR2cuy6hBnlZIruTqfhGdzgqkQNe0dPPG5L07vzTXu+eDKdjzgV+bgXEUQz4CJDPzFrVeVM
YrQR3fx+sBpPH3WW3zFHl7uw7znPxXRjNnZyEcZAPmjE2kO4hrqZiVFBTftmhMzkx9JCAxnZ6SYe
je4IMP4QocxSsDuRF7tOM+wQJ1zrMvSPxcC+LLXDZ20ylEpLDy8X+UpbUp6ZzY+hvoOJviXSJ9hk
cFQPEzvvakkhKz3a1Nr7nb6coQo00nPnBLtKcKMXyAWYred3GGjHk7YHRt4o7m+tHznFk+gr8zbi
w4+hObb3s3vfZSrbxHa9D6FiHgQr5tPUHwfRMo7oOvrSjF14MCr/PJviyWtnfQmWh9ScC/A4eMBl
iisqIr088IMWgejEQ5FkJ0wo67FW03NePrZJLjZWGyMQNFtzJxcTEzPm/BwvxqYIh5NcrE6ClEgA
lW6Mf4CHJmrxDBhkIIRVefKrHNzgYpzyFwtV5pAG0XAXD4u9ygBjuk2JJBI4rwQOLL1YsXw8WbQQ
sC4XmxaKfHdb5SB0XGt4yUxb3LWLrcvE32UvRq96S4fmbMLFADYuVjCBJ2zIrxAL8IgZxLFjGauv
oWnXN8NiJbP8yLj+fsgWk1mE26xZbGdkCnq3mTW4qwalB2sI3+X4wqmWLZa1ZDGvOTXS8w7oGIVY
++EsFjdJ0TimrX1Bijzetkb12CyGOLFY48rFJNcsxrlmMc79/jtrMdN1uOosKfrT7+o8JdhrMy3m
uwQXXlUVz/Pi0ssCxfmOEn0VorO50KUsmhm2fSOOPoGzT4WkcakuIDjekDz5zCMrfIAJfkBKFY4D
pMLcCPiR9WIbpGG2AVpZiPLwFVqp5Dnqre/WyVZVg+0wxH8YEdR4brWJJ7FaShJo5+NiV3RNVLqi
cznQzKcOR2PlyB62LNoPa7E72pkI4F0thy1eyMnEFImdJURjhVESMVtXYfA0Tr/P3yDIhgNqSmSX
0X2L09KTeAHKxXzZaXLkRM3pX/WJt05zT16twCnOA3ewXgycOJ1c4hHNDdaEaKVweU6L3ZMkSAzX
A/ibuZaP1mIK7XGHEg91Q+aVeZoX42i/WEhnJGE+QPbjJMiOgMraH9rFcoojKF0sqADp8j3dE51F
sHB/DBUfW6XGvbfYVwnCmncJUQOrvsn986iRv44+KkhsrxRyp4KC4GLDg9YrW6QIExajbIdjlst6
gfVjou1w02aLrbbzPpCDsIWPp+fQRarq41BDfZC0802BJNhdDLpGhFU3YwCZj1V3X1IuU7V0cmOR
pLzh/SXxz5jYI5lVMrswVmMTY9fGE9ws5mA8NJzpmqBpfMPjYiBuJtbiccUC01nsxao7ecuhjech
v7URSpJ3Fd/EbvsRJzlZzjm62GZxLeeRGs9+4rtrtsOEfPTtqwFV5NzjdAaewbYf63O6OKF/PyAo
R5uDQ1rglJaQlckuN7eTJlzBDRV2agtPpl+EWxRMx6QMf1WRUGtZTc0pH9DI4Gg3NwV7axhg4XQr
zOxDN+a6NV3j7KFq7hZjt7v4vH8/sBGpTs0+wwPeLGZwqwtZxi2Io98PUWpLuEnZ7azNS1TVjNJS
sFXQWjCE98lNmqFrLMYbm5RaLpZYHwuFKsCtBNXPLNeFBB0qrGGfFnmH5LvZTDaatJYF9KGjJEhG
YfMRyb/zsPrs0yY+OTWcuchBszBO3IZSHjp3xF+tUAYycqUjNDWNiEUKEl+SMDzSYHoc6My4Ef3C
5AUcUNbbXCZP0TLbnoR3HOoRbVhovE90niAxGE1q6kY831dEefHGx9WJiscCFDv8qktSV7XgO3Ca
eThLEti3s6U+xhKNIALvnEmPAJNemvLRJMRJzLIn9sbJNqNQu0bHLyZ+FyOFk4wZ+DnujccmN9pt
jdssko6gJq9/lLP/A+4Cu1HnTqTdwqr7TGz704oJCBvNy2gSJT2TdrElsU5tsh4uLT5GGphwlCun
MsHExSzjnXxc+/FAGer3F87tedX4XG61JOORo3nZ+vA78YYwM4zjxSCLR6nzztgcVn7LYN8NnpoI
WHMS1dGfoQU/x/+efJF8+Ht59d8Aptw1Wa26//qPEKzQP+20bNOxwsD2lpUbjRb//h/I9qPbT8ms
M7Q07F4MEb0llulu/Ha04aTnMVQI89brvQ1axPHgj2695qW1EGcAsatoUXiBTTLAmiLdd9o403sR
5+UHiiFpvBNtkhD7vFwTJdJMFjEv7RQ9g878DFPS4oXXARrFHd31ANJhabG8IvE6dPPx1EF2dTqm
SidpdyOizP6ZDMzoYMamd84l/o6gIp2lJH/IaalGYvmBrNILkg2NHQOqInvAeNPupYoYrY/yUGk2
IbbZjzs4LV8yPgtVGHdlBso4rZ9VNSDcyyFUtCwqtsY0pKe2nhlYGzXFdxSe4yGjYJXBSxWHUDyi
Zr7mmAub2EasRFF9LliPw98xlwSh/Vz3UAk560nV493CwqrGw1MbVb9pUuvx3186/2sb5f+X1fT/
h1vnyA7Y9/6foVtwKb9UV/wjdevP/+SvjXP0hxmEEK1ClrnO8kH43xtn/w+P/5ngs0wPstfyx/yV
O+FGf9h2BMnB8WHJBkyG/nHjjKbPdgIzslgQs8L+tzbOFpiuf/p0htGSOMEjo5DItNl7/+OnE3K1
CfwPZS//jomhfDA8tqNtiwS7buM9UAGAz21W4yStv9XUord06KJSwn5QRFXeY9vVQAZZ8DGcfZ6F
+va99AZvuUdmgWshjwz6vewCZplN+qQKleydeqRz7qprocAwSwX/sYphtAu0tnmHrpbR0Q6d2Tns
zXo/9OIKIQhII7ZrRG+osM0ZihU6ImfbZoZ1waCPQhtIxKAeBYIvxwvfJp98Q5A5617BVIapaiG8
m5EGDlwH2xyA17rqEG8PLkQBIigbHdUbNkLTrV8d26Gk/0fkGMPw2QdNsp/khPxKVsPa0Ow23JJe
AkrpHTpGwLOt/nIctETFFCGZi6LbYCDREt+Oh3PPTFbmgjTBx3dLWsZ852XZs27iaWezEO5G7xrE
033jNnqLqTgxqAKAqV5YDhmM5zg/BjTaXjwhuxa4ohs2JoeqAXc8KWcjcsZqbYUN3ighKueBvwss
x3jKuFSLhV+tOfghA2C6xo9pDOi5I4xFNMNB/1gUa0ZWy4GYZSes9C9Ry1zQtxO6YatgFBzJF9Kt
3C0ejTO9KB3zTIEKzJR86P/J3pksx42kW/pdeo8yTO4AFr2JeQ5OIiVtYBIpYR7dMT79/cCs7syy
Gszu3XYvKoxUlhgKBsLh/p9zvlMkJ2SEia6D8mYUXnzkKhPrPqvzS406taks50ZAcrpoo4ftG9kf
yowcLJxtu9duRut4tacGODlb7vSgh3qrZPy9NMWr8tznspXjxh6kQXyKgeBsEfBgb7wOl5iriBv8
tZP/tRf6mOemufYmNA8jZdSoDXKU1e+Rcq60B1cwKWbPi4zlTmO0Kqvow+i6RyK6bha1a2SOm0yv
hVKAJK5cm0gCxNu5RjwM30USboahYQ+adjvRWtekZqi8YNu2YW2/WYt0grqzd8GbrVtpdxtvbErS
6tx+kH+wmd9t3GtMvV5tvZykasteAFU0A/AFGbovMnGQ8GvV7k2NRuoTrJxhmXo5c5DcB0EmrXtI
zH1VWSAj5QJdvAhKUxZTMkp9PH3rsLYPL4iB18LjmOwHd4L6v/LWC3adAnMMUGtbFgwtpi5aCmAw
brXuDzba2Tq1gVRGs8n7n5sncK6gdOzsNsqaarKK3RkZUdGZxaoulkIu5uxV32/itoA73c7rdBiZ
BKR4Q03EaDuh2SqhpXpqfyph8hucvRWSe7OZOMDSq2x+ref8OVnkM472DNxGLk7EZ9ogYNXlATKL
fZcj3g4MbBdYTvamjWtiJYRhMZhg0ssHtmo54Zw1iAefFQrRkw8WmBl0ChgZO6Nm/2cHSX36/KrP
bAJxxH6CIyxp/Bj8qg3A4QYR2q3y6suoAmgYkHXz3vtB/doTA4xvBrUb65o0Z+EGF6B++CvNltQk
cCktwodktF9p1T1WZZkf6cjYUuMMQUAmMCfspt/VdDAnpc/+tk5hWm07V3+0OvlBAQBZEJCCSJl3
MM8vQdY9D5agcDlonkcD31m/mQf7R+nOmzgn35xPFb78WRzHkW0pwAAFKn9hIJvpwdGMT4fxgNw1
rFqBi9bL/K8eh3Ek1t+68cujSZWPRdptaHYhgkXXdU9D03yfE/9epukj1bvPQRAml1a7l4HjcKfZ
WTFfjHzAUI2N1hEaz6Lr96Pyfoh6+LBn+9XFjd+38a9RR79KrhhsPuPNajqgf3ZMDSocBSsoyOVA
xUDeglOQ4Py2ZnfbttWLRBBmVi2y9ecMxKzUuDNr50vcy/kUDKQnLZN3TML/XduuyrZLJiLPuxps
Rn52hHmnJ/Usu1D+5cGOqnAbiOxnmZZsC2N3vkVWr3f8ns5phvMxGHoOyxUBbC/7WQvYdBH03wWd
rUtp7CD2xmrHUa7d1AlrqV+mX8xc5/gZwbe4mCP3Fo4ApjxdfB3a32WeJvi28zA9ulriza2bU2l3
AA0qM7z4nw/C5NKUn48NjUmj/xiltvO1TULIGXIfxaPz+PmQSpSAmoKVQ7L8GVbmJWHfv2OcGk9R
PIwnwUq/z1ntbW0PlELW0RmD0yayYjxBeXMOUOXvJlMZiu0sdUlzad+WOqeTecoS4ma9U7wRqfoV
0V+3QuhLibfNnI3seuKOaGIbirICYzJ2WcEFfLQAAG6SrHK3cWF/pWlwTeZAf59oHt85TojVoujH
gzfon5bRLORJZ9J7I2VjG0VCPddk1Pdxy/X/+a3OHrsqJhG2lIoaZviggg7lyzS9Q5bVeMOdpHox
9PgV30NC4ouk+zhXw7kzqTYvAqyUWTkdlnEH9garfCjrqHpomvytyzDBq9T7hhOfCF3UDT+D0XzP
ukoS7FwAahZDG2PxncHY/9pKXt844UAoxgaqUc9dhLekWMUDo24jnr0rTbjrKm055C+VfORFscK5
jWR8BFlLWtGZWZJxDcLy3ojBexr8rRxOfJA1l1v3vRFNgA6VtWfD9JqziKg4UA3OJDsdpksSUHbR
xQa0aI+Wx8GT5r4fQzw94VDQFUMXoYhuZTTXsO4dZqgNIZ6k9+ZLIkrqZ6Lp1sJAsSvSlLKIgudi
MSDb50izKk+LqTV2mm4ruQ5fAjusz1QJ4wOqA/2ScPLaNL52N81cBwSK5qQ7NT6zHNtp6JWYmOmG
bdHtXC+3b0FVUgXfTcB6ePj8SsySshVko2oKNDf6jmY+bf/qAqN6SIGmpszwyCST8637NNpIBjlb
Fjyxcny0VXvyxVU55bFWonmPELewsHivsLKYN3qEl4LSuzFzd/ah3Xyg0Bunz4dPFbxpCSKJ0scO
nZfBTTljcAtSjA0CWuHnH7Ue5bINLOM9jdt74djNc46HdI3gfG4b4a0jIMrnOvT3SzZqjrx4A8nF
mIT74DH5ohKcXuM+STNAT+9z5mWXkQhLpVWBucR8y3FnOznlvmNMUTHPnD34Yff3B+XaD8z68vNg
ZPmDCaFwq5uYjueg4cNts23j53xBQF4Z2VS+1XnqX3/kDFkvWTWxozJBaXVt+wQ8iVlG6n/3EPAo
58lhT9jZsVWFf3Bi/ZbMNLMUGq4SHLJqW/nzWhFT3H3rlt9HSCUJoNTw4vZp9+y6kfFk5JvPb7Is
sx7CrLk2CkHM0Fl0dmqkGLCnGG28gNIfp74OWeLR3QTx3p9i58DdSD42DsVSSgwdk3L6KLrF/Q9O
BIxd0Z8EOc1N42CmY5xIGULSpQABQno8k/EpyH+2EWCP2IzrU1o337mqkhN6zMaaquFq2DbDY+tX
nuUpu7qEHYnj7qNmTKly4hBs94neuXfcbfKBXo6BdUyk/YenqdhlMx1DoS0eeB4IboS0Vz5Oygyt
QsERm/PSxjFGtNZyM94B13hQnZlePr9riqF57ObqJTHxR9oltRcpLSNkWcAfNcbbUPf9LmDWvJ2m
2XpWAZGFtocQEWbfBoSYs4ET4Wyp5O6Vxny2OlqZ2xpSoBPD5Ei7oTq1abRNk5vMGKaAHvXPraqm
IwI9/vEKjmTQowRxj2gPVpTZ+FmZHE3+nuo2Nk4wAnYlzWl1on/GEr4PGWzWByYRJUV9dPD+bIfe
2/ftzKcStiMns6jfFlANL6mz4NM5urGz8rcD976j3/vlvgM5cCI0tXHYGrd9Wxxknq7dOHlNDNj4
SRJmx6zkzNKADlqeAvbXBHqypRf0kopHR0dEkWyBh6AP9mUEeon6MDJOCRctYxlabgtVkeYANdUB
uCyTsd94tdOcB5scqD/XNgi3zOGNFw6wrCr/hg2AyXafmXdzaVSw36dh35RZivlkN7aBf6kRs/94
+Pw2B3WAgtUm+77P2l3Vpk+Otv3HFqvaSif2OUiFD5t8ZKg1jiNCdsAQJ8Vt6RPDcuIfivnjDowf
eyTeXLJahb5/PnyWWDnBpkv8x3jGP4qqscrpLwdSrNhliOZmQT/kDndxAvVYl328T03jZvWtuRlt
THIWGVn2xMymO5KzyqQIOLFoPCk6UoeT8U1MFDJiXvtRx6QKA+1V9ABQXyGA5ajQDi4QrPpzwtkQ
aA11gEnNJRSBc4gltUAdE/RK5M9yGD8iaMw5lR0pHc/7eZLqsUFtWymfXjMbPXzxRjoS/waYRQ5U
R62UfbfqyaEKB7essCf3ajlsqWcn3zu9tR+KLnsaSjs4Y555kwFtJ2k8vBvAle5ZisRuuuqRT/SE
/Og/Nl5t3GQY0H0xyXDLQnWx8UI+hB5q9WiWMJ7iEEVjTJ57i8Y9NLrsgPK9CxrjVft0vJgAl7TX
TOeoI5nYg1KI5+pITnQ4c0HEX0sUMK+Fj+FSM30hdnKN23jbFmSbMyG6HaQ09xa0GK3GNAoPOAxO
aVpkv3Fd7WsjNp8MONOrktaw68wn9zp2VLnmfXGjQsYAG4KYBtK324EwvgWTuXcxVr2GU3EOmnne
p1lgbrtS+G9N615s104+lF2/qyySLygqxd7Ak3K0R30TkEpIDFFZFLSmuPQhWUEAvMZ6UbnqmdZL
iyzO3Ef9mpxNcKlxVrbOfJ1IxLZUNt3RAdM7Hv45oAye4iI4Ftji9zWy2YYlPd7POfjJYbppT017
nY6PdQD5ERvsb2xgzcnMOS7kvsHFWeIUMZN0ftNZ86pb/wsG4mFbs2YAzivKq0/PzcoxIrUNCRFc
l96Xeki9w9gwtVdLkin3wyHccvLnaGs31dar5sW2xQruJXs/pHWwLN8CwuNY9yxqbbo95hZcJpP4
aHtp7/IByWkUCsupdva8T6wPkuW9iDr7xMJEUpbylkI0qIuTT6Z/cDDptMSl7MKRKDo1O7NkM1vI
V+QXxmtEIKjzvk+mMM5mT2hm8oL8Mauan45N3E2lvnsZBRAl6XXv3phnjxh9HrRrGGuX8MO9O8QC
C2449P1B+jVytMERVAyOfJjLO/qxzbyCV9ACFhzIEuKVGfwjA5ltNMOkCjBGrWwgH1s7RPGe06Yj
ZUHmLhq6G4eEDCFc/VZDAVuMQ4QBPXLDeSY4eRO/JNtsmT2nwt6OnV4ZdiS3NtneXTinW+qI5msy
pzPL1AIupD/zNda4DIuwPGCeIJrfcwHnVpvz4a2+F9ofIUo3H7Rf8NLQLrDjBHvP/XCIaR9sIQ+R
n3/vPAfTvPGNVgxGdliDQ6Li0LHXPjblDfcdtjeV3mGKcO+N0z0ZNCpSACa+kJ/9kWJTP5eNaqBC
0OiRmhWXy0zj8piIDz/svw0dT6ly57GQ7AvHErxn+z+IMf0/OVFm5CelbzEI/vdT5XX8q81+qOmv
Y+U//97fR8v23/zA9enmdiwOZ4H8s9I4+JtcYk4gppja/pFY+rPS2HZsh//k828gYST/HC37f3Ol
SYzJ8lzTs/+7YSZH/pPwQ51EwKjatQJbWoDF/nG03MUMVgNC3tiUq3eGnHLra2u4aTjcm45xFSeX
bGtr8G+jxMkTBu0jAz6PEVSDhbCC/e0Swx5pTCsU9OM88FleCBo48c4Ie2j6BTcK/lpNV3CGiW7J
ePYgqyKf8hmXkvJ7mtnWThZVibQ+An9VkDPTCf+QpLmIjEKJcZqHfBHnk0jRDhl1yNg16rOjJnop
ufFSQal23CXWyPTfAottS+WUt2hB4kxld+WYtvd0wLA0TR4yqXByRCcT2MTFE1EBbmCk5afXHh3N
YYXn0LBQsbzfijbInaybYOX2VknVHqcVgU11hWQUHpxpNHZRG9qXgirRFTRR71z613opv3Oi0voi
Qe0yK25zCtMs5/T5IJfi4j+//fzKnJXBBG/5/+B291aejtstNjWBJwYcS6EYwIt2fGf9HuimxMBj
9PjGFf1jLRjoKwiuCAljF5qMxyVWYpL+8DcjdSU2SaA4L9xNaLFaO7N3pu43TdZYF/KDqdGgTUzV
3Czd9kzdmPGk/eCEvb2i6dM2KcQN2gseVfho7d7BQqEyozjp2BDHuWAuiAXhNDXM0CIDGX2eIEPM
4xUz5ho6Lq6M5Jzq8Z3OHGD9Qw31StKxPPvVb+0Vw7FoFLCpuEXxDqx3kHvUSjnjW0oJMjZnYs1u
xVOWTrgVE8VoZt2ph7zl9momr63ZPtUOHVizQZQImS6CfJnxz7Y4LbjTtAvRBa9GQ1In1dAusM9v
I96vLA5xoXDmBERGMyzaYua9+7MZnu3W6h5ER4NrRFP3LiZZtnPG4cPEpB0xgdsqixTNrDda5sXd
X5wuTl+cmizQ9yKi8Cx0qalgvn4w25RqVnRgits4G9aOsQ+n7g2EBq9LwTVr/PyMm3g/tBmFP633
bLcaF95ME+u8tAWVmHw71/1hppRqBDkQGMykdn1gZ3uyEuHe/NyLzyAQDijBJj3DhAw9VFheYY9z
auSjN1OP1GSUa/i0kjdDnz3zUx+CsnUebd97deRMHyW0wlWXaXsfJSgQkyHcdTeyUUoAL52HVD6Z
yplf4RCfVe9XK8vwpk04taAhJvMjLzhl6enFF2O5tgJDnqhedXv3wGcICZWrczuGNpXcXMVhcg5o
AD6jXEUkFNCO8mvupNk18QVtWgxwC/x1a5OCIzjcVkUfsZ63gTRAyjsKMl5NB2PURlsIjfJmp+Yz
WKJ2X+AL3fg2BI1wbtiZRCPC/pSzN2IQzsb6AQMI1mH7NJtuA525lJu+ogjBXyYa0oeolZW0NEQO
B6XMMl6HuBt2riUPASsl21URJKc8etZNw1sUUplRNXK6Yl4YOWCkb/MQF9dZRnx2k2Lc10Jy3IWN
/qwM9RjHP2ZjIJlVGsGBFo32HDi4mB17CTIwFGSqVd+7enwOLdAkpFveRKCAnEzzi4oNWOzWUdcD
28JaDntfaxiFo5E9lf4yFevSl26+yAIMrTO7UPK04JUzVIkFWCnInznW5KjAasJOmAvshzBVdItR
wGGKkwfTC3EzD7MLrYDFNjbdS2FE5SM4YrUtlR4YC5CeGSUV7CAhp51py/Bhbhry0vS97M3FqDQA
TgcqBGuG69nfFzBFHqjvuwAcYy7ZZ99KXcR0cvVUYVhHYWVLECt+9xEzv0yZhbcjLtLXoUEmmNW2
l5hSsmFS4OPy7pD4Ktr2vqHe8HxsLfo9SgvCI5HSAgDrrKpvY4vQmLPhajSgHJ30mhsX/sIJOGUA
W2YzlQPdvYysGNUT9yuP0uf+ZUc//B51f0hRTnomYn7XcxJu4NmGGyZV3/xShydLE8BNWpABndw1
Xlo9DIl+IYRhXJs5fatERjdwzBAvyY0zlFxYDIQDT60IHmJLRFezAUDh07ZBC6i15+TfnkAuZXGq
1zpxnYcs+E3hebJr44ElYelltXDEsHc391EPj7fsPetitQ6e3Ly4cvV/4PIlEjzaDH5ogqKdEYKL
6CAiOIymknaQz1HehQ9o22uP8Z/hA8xxp/IXdjh6JZzAekzTFpg8Yg/pe0yFMv1NfywETp0Up5qo
cp8l38ekDgjuW4TuLQonDIDMZvLbcNVXWRXsVVMDpL/rc8PMmMBV/MkYoYTSFZF6CAItzr61FVNW
WNkjMcww21X2WTsJBYd1wDA/jL4OBsQVrOLOqhfL/fY+01OHt6g+1C0cGjPK0EYypBG19Drvl3yi
onYVSsddd9zwPDp0awQtUQ0SwmvRkDOZgRgSLAjS37UpFGDO5Pfs2ul2nAzGtmSe1TIs65X3VJjW
a0+dZ6nhmGAlWik59fj2zPFclvMXWVAFB9KZ3wo6lss7yaiY6oaoRs6Aczq4XbmSsgB2vlwhRRxc
ZewSevYJxzmqaXmL4pIoNKHFqnHng54h1DgnV70v8HovZwaPK0YcPHf80uZscoy++eE7Wp0z0DNE
nZ4DLegbD1l+HEUwvDXSc+XGit+dbW9F+F30VbzN1YLJSO6mj6eoTJLf0VgSQaFFm4VMJD9T1z5O
uKG2WAQnVo8Z8K5mJP0Z9EyDaUXKZj9Gc3vM6flbkbLKUEU29Wg9uolVbXNGjUi10CzAgLJ6yaXa
kR+nHJriwiH9meXFb68zd3HpPtKpGF/slEBZF8SPlsa4H7ktwaCln1eHhIFNcqwhmui6N+2bMZGC
m3XwRNlTs9UxskgTzBCE5b1C4zgqXe3N2mYoFFfg4cWtmd7VT9TeFn4tv3TLoVDGlN6eNb9iizDv
45KfGJGREXBTVn2PmGxTWUrLb4NdrLvPHkEWYXACbIpmHQ/yrR1jiqTmeUsrBidqjuwoFwHbTuAd
aHr2RkbhA8UaiKu4P+l2ZbI/64JcfCWeJo/h2sSUiyjTTPTJdXuQ1HaPYoZSPHLVM4Eh3esPX9wy
5iychd6RnCq9nIQMc2czGcFbE8cd7wJjPQ+JjvlTgY92kIQZ+Glp19yqAvQb1UwmwZQzPuv6bkVp
ujfCgaFS3Yr756GRVcfdGiZqM3Q+EGaoCYh7Z2UxtZQBCvpUvTd8Tvxp8/nhhJarmQEMzwRIycpQ
/rIJU/Uee8RU6kLgvCPBvR0EOcN5ERQ6Wp9xNNdrx5melGmQBeQjXqW87qRhB+VEhyLt652mPoAS
kg7VcziX9iA2i5trVMDHAWNvcqt4sJ3yAzNmw7+eU7xIARB8fsqGmriSz4ARq95r0s0fdcRPN+Do
IrjTJ4GmNS5rT6m/Ek97HKroyWaRcF1ALWUb3fFvfwXVzEpTYTntMBITrv6SqxoAph3+Ysb4xXPm
jDs/THya4yjMSk18aXHHiEFjm5HfnTTaF62PyiIpnaVF7cdSxXjig0UDi/GU1kxy7OoZeqc6I0ys
0jhhYl8w1oqFfWYKtYECCH1r8K5TiqBfQSgj9d3fgrwj+pkFL3nU+i+VeGCAIJ59KS2mua1AuPDd
hYt36QQ/KErEDlL2pjar9tqzDDFYj6Z1RXwE9modHuQgWGGqzGS0ye7Ud5kdJs5gI+vA3+nHTlyo
K/O2pQ9hp1BGfildYovsJsDDAyIPE/dkQKQ9ufF3YcnoGsR0H4XWPN4DQep6tErKDPr+ONcqeYzy
+deQ5gQWm/IEmr5kpDfCwZzf0rhk3DRY9q5GaBSpIR8xvvVX0TtP7K+rPX132H6MeWbQnHNzDMtb
1bN7aAivbn1L1Bt73nqKpkoH/HpzonPao21b5Rdynsh4SfFlHoHnkGg89XN5tsLc/BYLTDotG3DD
m+eNCpr6rtyemUnDD5r07lOtlcZrJ6bpARtIgJkZ6EwQtSTISi7fYKJWoud/TqSePx+gArbrzrXG
g+Mp9ZxTGbCLTBo1Ew5QTpaZ7iolFWwU4PWKvH5ELi9vBTu+bQE5bTk3zhAcvmAPG4+5mxYzPGji
ZAb+n9PoDzT3ttXzmFnzovHn29Ym6zsx9aeNSe4HTR1iTlXTSjuSGoZgVmdOPEB9Y+fXwJS2mSCH
twQxI4ezLlZn/KhN/NssSv1kNVO4wqv5Q+Ievxi0pjy4Kr2ieQegqs2DkvO0z6bi51ThlZpmuZuj
Fs846ZewUXSTVmya7eY9SwjpEBLHkex3DbDA8WGSMU17dn+u0KXMAZjv3P9ADu53adywiUvoLI46
gDolbtJj5peUJ3pes0Vu6I6lQ0KmLkgVu1Y60k7LcVprrB2UBDwOYGpWQUO5AXez4AKYc1opXFhU
7HSPCHDJM2scb2aYSxZTeUr6Up+AMhHaH3DkNFrGWHmraDen8YvtUoUiWHualI+6Cc1R9O2a/AO8
gMJXK0F/LvfC7xKYZEXZGJ6121DZR1OXFHGxeyS5whAxgrQHjYBeBIGiLI3DsOAgFZnasd7EE9vp
RhiwMAYfbj0a8cqNhzWFTjTpLb8S04+HXaMs50Agkd39KI9lEQM4QIFZY3QoTspSNtsoSBVFUPoX
U3TPRHaCPfNUBzkExMjsOo+UQ6JyKrHXCtSSpC3DGxQ8NiP6g2CBz38gpMQMsmEERRwAvGM41izY
EacaUeFr1YA+kgkai3dcIsNQ75ClarC2cxztqa8c8UhF2RXCxKQpmeaXzDzFR3SfQqYFM+hKmiaN
FW5tSXagNX5Q4Bnbwv2ph7TadKBDD948gv4esBP1Tl2vfcc3Qf560SHUXA9z5KRXT2m2UU3zXHDP
JFUV39Im9wkQ2BUThvqnTPS4bSqj20ccWxdDA16UsXS5aJzxUE0jZ3gjkitB99qeYf3OcpN822Dm
3Y8ZTpopz7EUxdRUyLF8ywe/+tL6X0O4kKTEuT4GizbuwZzGUznbatOlUwO1kbSjLt34To18FZmg
NYTn7ofI3YpGpN980f6UbN7XGOL9o6k662q4BD/C0nuc3KeUwcjGw81xTPvhVo9yvqNu/+LTpdYV
I6K9H0sz4yQ2ETOkdC2Yu/wJknd/NuoHok05yJLMv5Ffdki/Mu4QmsEBeV40Qpng3k+9xwAZgd/X
QEAQtwbvDvtA+jq5I5hpQRleKOv7rLsvYaniLbqUs44cEOPFwIqe1vbBW3z7FhXK2ofhE7rWq2HW
36LZ+zCS0TiCDoVuh6ROWR00nka+DHV7ciTNeTEu+a2bztxqPVjcXgVigWl7uyGObuJrt92Lj4n9
CF/1JXO74JJYM92iRplv0timzq/nYD+3FxKW9bqfH+HCmCtLnL3QkJS36+9JEKuTp2is881HpwrH
rRyNcWdlTXXTUUhVQsx0XutkXvusC0eq4855Fv3sZ4B5jYLHnqPDkXG0XgHFN4fP7yiEs/etbL96
Vl2fP+Ndn1+Zg3kngIII0i3jtLBO2Pe380Ek3cR9hYe0Yg2zRPs4FCCAOzruTwMM3S3WTzhjVnNp
INptSHpEByYb9taegFeaDO5XlVL1zbff88FumA6UA8XeZWUe4mYyT5HqsVFVeH9m+74gnSyU+60x
kNFxLY3moo+tn78YsaQIYUbi0hnsPrdeKuH7GYOEco7OfHexbT0OYEg3BpWyZEhpIEpwAULkKCjL
Y7ZBpHVkOqCeq7o7ek3cs+cCjeHZRXXrAGRfxwpnT1t1X0rbGE9J/JtL0rGUuWfMFRP9hr9TzarA
UuPk3BixXw1FfBHpHlvjLwMa/NaDuQSTno2CVdyMRlbrduJj6gcQSTDXDRhB/F1Fe/zNguVZe7uy
5pQ00WWigzq7au0yFtY9gk3dZTcVafxiOrhEnlHjubP0NojTZ+Fa0TVRoJV9p3O2koavVTsK7xUI
uTMYr8L1gevA3+SfuBilEpscYEsMtyHbAf/il5XQ4VQyVPspxzei2uOzA+2ef0JIpoob/rZnQ76x
ovpqJQPN3UyX6HFqtxV9vpdl8d7M3G1WJS0qKws2rM7jF0GnCMJ9Um+cpj/ERhsCzs4s9EBNHyNe
5KaKftqZYJIyq3A+jTkfJ5/TCwGOK1ZnqcZngs/hKcVqemY18xgWg8yWOne3AfOag0ozSCA+6ji2
cY8NTTM9eIn9hKsO2HaLVougSsN3auRn0DENJVz5Fw8UDR7KykFzcudrntBoofbM6dtTkpHwFrTs
9uEQb5LU+misyGAfCffD9Jv30NjNhZsfcskxux6co+m6W7dhS0eHJsz6ZtrMMZqoGDXSVHCyK8v7
MbF5mjrm5gBXGA5bIzUbKSIvRys7ZSufpZAKZipE1BJf5gazrivacZKS2hE94mLz8vCbuTA5XGTy
Px5EjCcbkz4u6G4RtvgL+9gYgZe5ziHJAEf+/zDEr0+Q38tU//rf/+vHB5AK5sW6Td71v5CgoNL9
e+nqnLQVB572x8e//pv/l8RHabjjkG/wpWt/ph/+IPHZwd88x3RABFmOIDhhklj4Sy7C9B2ULssi
y8fZ80/xyvub50rXoqkcsekzTfF/SIR/zygBMfy3maV/6iK3uGGQ1QiEwN9OEOMflSurRSthiCs3
jtBfG5vVtGGWia9nR4tmA6souNM0egEN6P2hiv7bZ7aWH/0PBECe2pLkNEwENZiDpEL+mscYul7R
p2ih7iTpT3KeoqOlxLGXPBBH02RMfoctB02joIELtezwl7fqX4S1UP/++dkpgeffIBzpeYuk95es
1sQYEDTLAM7HDay10iTew3ltBGnBOItD/39+tn/KnvBabYfePgvQuRPYvJ1/fTbcaIPMSBjgZ+Wk
Sf3Thr5mEKyZ+vqfn2hRGv/xl+qawvdMl5wL75yzvOy/vCw/LLVnewRmwfQuXG0F+CmxNqWVvVgl
Cc4u/f2fn5D361+gHC0/8GzX5/rxuMz/8TkjaeE4loRJpZ4Y5v5q4QMd46YQp0mT2I90bezYsMr7
OMCHsIzvszf+KoXuXifbjI8At6Fy9XTatiYsjKyp4/VUOzTiYgNAY8y3dtPeOfmqsx16XyrHdY+i
7Q4FN7G74cj3MkrLwzhAyzKNXoJ/k8NWyQ7xRixDuQACWp5UbwO4hKPBSH5akBmfDxzro3O+PHDT
oNBhFqiv+LDI4PndoVvgG8Il199z/4Y/g6XE1LHaC3aSgPnqflOwgbz19LBvRv8jJlq8cWnx2tQL
8KPycZkZsX6e6xxfu87yZU4ensui/t6WQFb7G623y2xHXSJ2NGs8EaBujepbSRIlTcpiBSmnubUL
hKRtm91ctez1q4zaLPFkQ3Y7+k4N9BqSg8pCVLwKlS0NIWhSdgJcwVoeZL6PKiZRUa9SmC3LHzbJ
jLYYC7nB2Weh60zGjh0AGICY5GAcS6QADGrrBDETt53xBI1F0CozUV/RWC/NsODGEka0n8JZUlty
N8XjLqsSn7wIRHwnnePXyCm/d9hKZrfVOLlwaPRTmOzpCNtpJ8wPoXR8jOsw8mIELFRSbFDKM6cr
bC+SIVwr+zzG3QtZwLkbtPaVgv4icMOABYZu3TGFuvQll1fbH9KC0Epulc41aMhxiCasDobneLz0
X1msjtLpZjTxNrvNJRSNXBBjpcCECrDCOCFLJ+dBmldmNQDz4gGsNz1It3Dpa0lwMGtPu+g443fG
bew/AmOfaut9CbQD7vrInArDqGGIUx153xAji7PGo7SmAQ8rYsjESFflFsxceewbL4dtbBETc5sH
vwmCUzUN4AcJU4SMS2B7GEEhaCtGTnThaM8zmLNNZSnvzkwkP7YCQ5wZ4Hv1/fdm3kux7NXs9hCk
VnAMRfgBCadCVu6JcLsZVtIcm+lAhLMsjasZl+lrHwqA6EF4kmMdbeMur5eMD7EIFXzEHmHUFjdn
ZHScAbFl0t1JhnN4S3Acn5aNHn2w/c0zGh8sEd5KI75g2Ysvn19xWc3HwQ9PcGcUTIkqIioVY4Kb
83M3gVhNl6+kVrwO+4FBaYvhj3lNbZWPXe3q/2LvPJYkN9Ys/USgQTuwDa1FZqTcwJgloLUDDuDp
+0OSd641rdts7nZsuAirKjKLKQIu/nPOd86y7uSZcRYnej2g/A0kU+c6BXfSnPh4RwUeOutdUbm8
tMsi/3SjJaAm/TOcoRym7MztqNIXhyvGqWO/oakaYqVJy8v3C6siTANTJ/eGUc/sfkW1e7Gy9BhV
HuuVF7cPLAkvZjAS3sMKhkvZxxKsS8jUpntCDfJWucPTDd5toO3cDl8qZLc4qz5Vpt/4tZ3K5Mhn
91Y1dA6y598Z32EXQ/HcpYMqlyYmSYJXV56PmWjWjrsQ2Ao2BUHpGIdpXBMMlZjHR8aWkuC9hoRQ
x8kMR9DD/dB7n54YEZdszz7qKulA/HmkcHJrHxK25sLprL16QsGup0tiDtuasoiFXYV/CkL9xaTr
9wgrLOydjAw6UbAA7HZRKeMSumifqdm2hy6H022B6wu9liGYOy7S2gx3VPdlB0rDtsp1s+MoxkcI
JMfhZggI+lHbdgyJkqBk7LpfvhrihdQAbHYdJLAx/KV3Acjvxr3oqdjLjpgPMeFT6eLTb1wmkjV9
flkVPKqGHh9rRgsSVYyXHPDPibDw/eXVUnMZ7jgSXWk+GmRUjJCWQvBLfD5GVAOhdf63JWnSldBR
kuKaiRP1OdFopCvCx4yBM8bzDLE8aLRRztiHHNcyl+G5lbZcYJkNmLfT0gDIz0p+p178pbQGf03Y
XrIq2bmSET4nMoqC+YVqhr2XxT+RwYFP6NMRifyzyVN6RERaUVvLkhnHHmOEyR6WAXsV+MGQetGc
KjgN0gZXT0/bGSVtgd041lwpcnuZWjoHr5EpUkllNSj9fUgm5xRVQbEx1c5uR+x+WXvPZR5fm/Se
QMu7+FG3jeIgOLkZwZi81+m6zs4QPX9mrV3s+Zt60j86Flk25XOfNe7e5IaJtBY9BVE57D8dHOFn
1LzsDG7CONEpYjDdehvw6/tPmIuHzeAJYjV6RE6NaEOJ1cQ3h+WgkCljnBHMyIAZdlSnWqJUKz7P
+mSz/OqiOZJKTLSdn2uPFGc4ak+CDjYLnXl+ciybMgi/3AR19U4HHQaVCGk9aN9Lu8I6a72ERWUu
vZwcBGritlWExyvafjcZTB8G2dnrGDj7nkEl7cMzZGTZ2vIoC8hD9DTA7S0xgURfMBvB1SssiOxW
8D5LlG5AWw125n2rjwAEFPOx3qhuGI8egUWdXe6aj9jVglWFJrlo9Dmb5oDDGQyLGVNY/kYuwPkz
GDiSS1QUx0nWbR+Tk+pWJBLXyGzPzfwQuIqmxEZNx5ECwEUGX6CNEzby1joEQv/sUHALWZNSMsKr
4+bjlqnt/hvNG3Q+bTMMlhdJQy9KVV/1uYtUle/fcrDT86A0aBBYdxEgpRY99CABRpHoL76vLq7T
vknxURvs6rjZtym9N6ugSqBUdN5nbfPHCPV7Q4FZ0Er67crZ4RUte1ubMU5Q4zsdFTs3m2JZ4jX2
qrHewlklWpKxFM4NkV3WX6yprTeNEs4qgwhEDKh9Y2xFv4RovJ2XZO2b7YZfDNURznlwPIjlz+1o
UHlbeuIpixD+2b48wh4B89TPvmd2Jqso/WgqucPLtM87GIQJHqddTcnUgnJHIIBkJAUdADCzsVqk
z4iZWIA5Gi5NCR9SdTlET5dFkY7q4l5geioFTQbG7NcYBc951sfTPmP2rMflRbXqjfE9hhesZaSs
RLFPBBHA8tqYOrPr2kC7cT34UdXCNif5HIxbjTzIY7IkemFo+Nsod4vzsFfCi3Zx6L9Xmt9snLj6
BanMXbiJ9RbPZhU9H3dwtFkRLB5IS4udQwT5+WDnLLn4h7JEu5C4rB9Zi11/KoJ0G3dMIWJ8E6cU
LFteUAnkD8I+jl7vbhJR6HcdTSYuQSvlBaAgHDX9oWriYyVgIVK8+0lnSXWULc/cBJeMs7jvXto5
JFULYBV6a3P0S0eH6futjFR7Mb0f9gQvJ6KVFou3Q4KcioClAJ+4jtHPNiIa7pFstGsy+4lEsOvZ
JLayVg1bAiXljXLkIhmzcu+NgVjmU70gDpmc40glZzU2N0yKJMA5Lc9nL3d+qYdNKEyDGORMatEj
yfm+6Q5UOXbUHlKYBVPiaOCImcARLYnE0ukwiN9hPhy9qhZvhj5cx95PjyZ27GM2AqxsKVbrRjva
MZbGtxeX1DzH9ZNjaObdTIsX8pzRoxRwt6NeEDoJd7rzO41dCCxDVWyIxoeY4ib9lHdkq8KSkCJY
mksX6GeW6ICwFGAuYpnxMS+wuBRh92bPJsvvlzTHIYC1/1fVcQlR0StLhr713ZI9rDIA/Nab3sfj
WVuEBgKKNHKR7U1F3Y5poKSGFmpECMLybCfYKqta3iYXemwNGbUTyXDRvVdIDGTsMvJYffWa1MlH
nRKw1uhH2uidOYeMwv42++VPdt28+lqkSAJ0lKpi4hwl7OSUcuYCv8QaPyUA+IwiLIAdJ+lynCKv
sis1RA36naADNcpb4h4gZaObrxkZWxm5Sz1P2lsBbXTphc6uF5wgEzrukPGrNQ/wfmpcwMhJ9qZj
BlxBUScp40px1Gv/5I5zJ5LdM5j2fOaoPbWsPTtj4VTbvH4Ix7gmtWHvpGUM6zYC2az8M1xXEgSm
rPbh2KR7RsDbuqPaMGn2pdJIc6sg3CUOFpfWbtANu4my6zQ6WTTYA7+hnagGuE+eNMe+iaP3q2mq
D23k7pTIcSfJ0tAaUxODpFlyGEEJa2mvNt5z4xftxeuPocIyyjELO5Sj0wJvw36S+gxQy6laCUp+
5JprGWtVYt8XghW+ng2pYvarfv/q3y//+DO3LlibyUqvmszVX4JRg3JCSmf2w3odKdtGBP4xCTy8
tLnM9m7PYQsDPco2H3ql5zOl/KmLNk6F29Xu2mpXh+T3dTuNd/RRGku8yNDjMgMEIVl0uR4SJAQo
dW0RuNf+lfr5cx2L8JJTIzrNxt+kRcRj0Iz/5rPMNW0zxl/zxn4YC7L+EGqhSZLIQGirfyZGW5y/
X6AtG4vSSniojGEfekocBoEzWsy8+MYJ5VWbkRJemcsdzgOsiXH8EvdOthL9CzBfiNaB+RxquJ61
FGME0X0CXu2RUHzC9zXaYNvUNzGJoGXrqWsaBphrWVLuftdtuqGE7lhobEWtv015GFdM/rgG17ZY
Bz1ORqh7EkmXUHPjgpdGsd51mqfvEaTqDey5Af80UozO30Ywg45vxVqwwu4XMzaO9XjTmgC1B8ed
lrGTUTwBO4HmSQoKhpAUg6HX9Q1oa30LQhnfAGKr8OZZCceByDLPSiAsT9P0IiPR3o3a2GmhXxPG
CdJdMNTNPukGrN1pPtwHu5pB+r27QqVR3EFdtYsmL14PaKKekRypsZ7VZ7TKsmNn6s0n8FDF3vfo
Gqwq0ztoRn8akYbWPKDAp3qNbcj46qjAZEF12o1AQGNl4Uw2lKOz1d0k3UflOG71geNPpfp8x32c
0KpuPcI0uNV2cQU1YCBWEWTq1MgqojNESETn7EEnFx/la23GODdsHbcjbxzMSWLl4XbnDuBz/DS0
4g2G2Gr0BWyuyg6XOTHUjetJ3vWQwJseM2svTUJyyAEZyNsF9iTvyfaH2xRklJlGxoigwC098YeT
sIwHtt0WZnP4EWapvi2xth/p48SiWbnNhtrO4iJcSlMHTeHvjpzYQUUgDJ6UyqRMDTZ/5TiPAmZF
YnfsmvZYHV0XzKHFRRSr/R1ffoTmPPFemamISE3dyZucm+9mRLgMrE6NA8ytsoR4AZSmRdmxpTF0
wZuBeb8FcdWsQe03Q71tmItRmcm3dPDPUX31aWc8I5MAwsuJWAduy4XV4v0rUf9hOwMCwIeoe4rS
6r5fD0M6HUI/a6iT7I5IkIpZCtNTp/T2TSHlVbY8E4HR8YV6JdSlxkI2xsOUZ6TNVU9rXC9KTtwg
KlPMTxxzgGz4MuhPCQoqKyO+XbebfcDObN33Ju/KdfQuouaDGkL/JG0YaH2B2SNtTHMf+ObvJOSC
GpcZFXceNFmRhtO2r6oAtyUvBqb7ZT/DNwtzgkm8GD3DYwfIo4MzozoDbToXDeuQr1fqTmx374Qz
0N7AoT6lFIoEmaJUy97KAfoFPx8w8DMfFKWO23VzyLGsnQFm9jucbB/fcDqcsBo+1u/u8bgAbtnv
BqvCXxZwKEzT7q3nJ7GxdLIPBvRLVjqatVpMqFeuWdSFoVgvwxkU4HcyP2G9FRqA8j6kdyZo+SoT
qZ1wKLZXzBE3o86mQ0nnlZ7a+nHyh2o5GDJet3G7yQlrQFCOtm2uihNJB5zIVrQjCQWxjKzdyEZi
yWLtJvVPQcXYZ9caz4jUBis7inigBntF6CFeo1mbe1vo5jJjT6fM0sJzCCU26RBF6x4fBQQwxPoi
F0f8TDwxM2X2+0V3J2gyTirWVix/T0ks9t20pDkcjwU88aXFFzSBrp3EjBKqRE+KT4NwQUvLypph
t07FkxTVOtp7Hm/9zh8uvikToFsu/OaE0UOWPqvJH5m+ai0/xoyUwYtOQ9UKqmy+HexJOwSm/sg6
AQveHfoDp3t7kbryOuUOrMX5Bf4ukbZeP7Sc9QisKALui2RG/rYz/NeaT4dlJhHROCZRCw71eVs4
ombFtdYFh+cjbcVI6FXWrrDvjbvRwcTXhlO+65++h91/Vz79rRr8JZ/8+Fe91D9++3/ZNvX/GBvM
8x3fnTWS/10N2/c0m2qbBkdL3P93TNj/+ei/FDHT+cMFWf0/kMJM6w/HFg48WCQST7fnoNe/FTGH
iC6KmDBdx53pXv+qpkIQM22CXERH0F190/zPQGHOP4Up27fxcjsIdv6MJbP+UU01+bLDYOJrhGGe
6XPNOXtq1BZpDpOMdFkrotIHIehvmciE7irjlS+IxuJ7oUfLTDowNd9KjRuPtSy1EfHiy2PzczOY
g4SNXOfeuC+qvQlu3RUOZYMbxK5okbsBwXZkb4x8A2R7yT3vRPkbmykWk/lqSroloWuAShn8g3U6
bqlq4ODsMphojCLZeW6xMxrscxOFwksbJMxlIDW0pHcbQplnuXDFmFlT9RDuCTDsJ3wgEPGpgRil
3m2LoiHsibnAdh6VGJldx8UustXZ4oawzGkSPtgy3zMzTRmIcWrE2FwSRNNb8xBjwVynNLDgvav2
3taMRbcZhrBawfu+wg7Od45Bq5eTDl9UlLICKA5LjM46iomTapfAKtvXJTnxePRPRtquvNmh1ktb
3wrrReh6+l6hDpLkO6ddQPhUJEz9pcAHHMuLQNyEDz5S3t314WZw7N9jqyjuJBCz1vtqJGfLy0ST
btwW9Z75cVpp1bnwOFKkRrYYKlG+TQOFkbjJQ7canzvuILqiCEtNIz4i3TrHCal1ti0JoyoQ60mD
iT3bmBZdI171RBs3pdJJcnsmM1FqUhiOafEcMjtqgCTWpq+PJz/Vrp2T+8wSVXvGubyRsfUz8add
WUbZ2rAQoYBDe2veOHCgikDfguEgOQdveSviKr5QN7bAaeMcdKLqy7aDVmqPukEHtsUwpiLYnq2x
I9pnG7bHJR2nH3KkPZcZjkva0NjH0uCamet0e5dp8jJCq9gBrsJD76vkRePYccgnQLN0MzQ3q4lf
1NRWW+oA66utK1oHncB68tuCwmLcsOvazQRTr9plNjb5z7UiAgK1IlmPaS7WrjKfyt5q6Nilv7TN
8ZyAib8NTs0pa+7ZiEYAnnVJsuP7twTvy0VBNcbWotBt4VFQlhhMA9PkdShCmsupGApHrreyjYa1
AZSEFtKhv0MtaDekfc6OWSTrsl1nzUsi1MgMVG5dWnUhT8aYUmlYZColIkiX9qlKqn6LnkBrEwif
eY+n8Flp3iWCT2G3AGIsU7t8+6FylQWrZCJ84Fh5TN1TcmFvZpRKFp+GYpdZKlDKoa6wuk/0o4xO
OnJ5EGLDNZRyUnxgQNLDI4NvCgOaWt8BysHoBMjo0VSqxSnarelAXhT5qMFyBxho6XtGo+3Swly4
tIGDe6M+4l7x3UNVxvXWmSrqO1wjXla+erM1y14ZeYelGXCzE5LjUxqVA1NsrbOO6KEDI14ASl/6
dVCclMppgKSEZ8Lcs8ziBDcW6lIFmwtZTyNzqvdM4H1rLblnrasKYympuKMK9HBLjiu/Jh/GXCma
Z7QG9Ump7WRMy4MJcumOIYpJkTFRuxFrPG/+yhLqjm3zQsRJblpNM+4Fj9qdR5GOBh2Wzlg6H7qS
TN56+moa6azJj0mmiE3FkcTfaUW54t2nLpo0/WWex+Y6SVKA6CHHysyZxuvYAlXJMotIurCucdpB
tfULiLu9c5i6lCyUqItlNR10eoYXqZ2ZBxfr4cqkF6Frh2vVSQYUeHGpUW7GdZyhe/jiVz7GyRFI
ZBvzPyLba64mtw438KRoZpk1HLqeyIokbyk3s6uM95QmQELE2kY8LLxBsrh4KEhLKtzxYRdz7+oy
H13tnODmNZyJdnGsfB9Ft0XKv9Jio/+qeRtEZIG8AfgLYTf3qGa8nWim5kIt0WCO4O8pa7nRyJBe
cxyxxO/v2GO9W0aL4qKuW6q7GsruvChmS7IfDmPv58YdPwN3pPKM5hJTK6Yb/nicgSunGbJzP5QN
x6+ArELR+Rh7x2HVZ8Ld4tPlVJqXqC+BWlpGsXUKEg2G3gzHsY2dK+OFlFscu1+eJC+FrddnkF3J
IsIRBmAgpPJenmhVGtbCw+HEdHhf0rJ9ZCy7jQRmL2cg0GmGQ/QKSoecLvMCYY4/PKYKVCwY9VWT
YXPlsvnQmcqcRwlBZoDapoV8eoB0URvrwL5EVb7Kx0Y+l1RLMyULd17oyietCy5knKJ9TDgvz25m
Pv322DJ2dm7NP1GSAV7EbaKkg34dRBp3/pGODa/eNVWXH0vdqIB0/PYdVEBLM4N7Y1g/EhdMJk2t
d7PC204J5Dt+N5EUAik5VwRS2WboYsCICVR9cHSGiGVKURqw56jtGIxKUpCarGwyjH53sBLQFAOi
1mkm49gmGkbf1eciZNhhcSFc9GL+hgowFDIK6ekTTFgd6B/xleztnvWQ3m+uBNfJyn+IOJX7IdCt
6+QONPOM4d3WvRaQjSrPHdr2KicZvA6B6q8sjWauqdHgETsU+E7qxkUbUVCKVVfpzXlw2n5lFLmx
AcsACjSwqASGLL13213kQY6K7IGemm44uX4Fwl5gp/u2++Z4I+YZCSw0gkgHKl94Cc3yEEW5RhLq
GAfY3xtmBWsC7CRkIe9sTEokl64h5dEEC3K0hlQeE6u2VvQQZZxfvH5dkKLd2vw9I0Y7cCz89Hqp
awvoONDvmLG13AQ2fUnM1ixUup7moYnbUQNuohICyxLx1SSvNtrBCNxFOOfRlHSfmOTdspFZXusy
5OsbLSVMEQD2cEfWDN85GcluKldtsm2U2axpZolXDACOQ8DMCW7jml3ZXdlmgYo5MYZom4LvbuDz
uUCKxk1MMqePacICdbMWVeNtOQxsxgoUkeVgBnd4Z0G0WLalMx0bnjt+GLiwkla7agFejUQJ66Jc
/vMSgw3X7W2NUYIt1zGWBolWdAxjFw8FtOSQs17Q/dYh4705JvN4rk/WqhrzgMzBkN80mV+rrF/5
rQMvDzoIK7QGuxYW0pACyMhobrkzQeYUC65z7xQ+gjpO7rDSd+R2mQtJnYIio3oPGvBQeX5xmSuv
2yAMV/gr6OPyhp0eUatMBITgcVeuXCbYK6LSxamZ9ZmiMl7SxOvviSvCq5FDLKDJyVLF71EP6Y8A
fDQHzsjGtATVsGuPjPUieepG83ksbN74yfCS1p1zJA/AI1Hn5oaRHaVxPt3MaWifDOoggRmE1inR
a+uk41W2Sw2dwa8uUyy7WdA5oXo5+7rJzCP+BWPd6smTw0xyUWSQeIM4kTtB3faKWW8Odbv74cq+
O2F8ePOp3lr1SqSbKE0xi8bacBlptIbBmZ+/X4yS4hO+B8CFUx0tC2P+Bt/E9BRSlLjx58rPHocJ
ulGTMiNzwQAK+uL6QQdEFEG01whl1CapY+gKajdmmGsYbPSbqM+uBU09O+X5H9+8ojy7guFLLkP5
RTmbOEhrcu7SJwZZTl+tS0FOm5BI8RocQDq+8y3JRM7WJDDAQZhfqYWXfKEnF0/ZJg1FZbwRo/Mb
orp96sPAOqnW7JkwScoOaDRdSnEymZYeRNRCcReI1vP7TPfrR+Ek9g2CP1WBPbHBCYonLKqiBXNj
fo4yGK7cuj6SyaFz1daJyDPQyfz00frBV4fWeCqoHRqz5jaObXQY06d6VqNZwl4Fib1lokm6yJJw
B0f+Fyu7vS/KtFjDjWC9ivvkSfmz30tDy1GFYuhTe/1qnD/DgQvUm5LxE/f9ctUbg74ucIht9NwB
kmj2/nvLoY5/QftfUZuQafR2XCTtqG/cnl078RgbyPqSKlWdhzTdTLqGdAyWgCS0zxMTZWIRcknI
qfaMrH0J8M+OUqZEzyVAgzFyVn1P3w39KAIqPQA2RhMvdupQ/O3gTI03oY3PphWXOt217fdgdVPG
mO2V8YGGfabgCJR+DeIe0dDGBnAkqKDnG20IN1XXLSZEJFCO5GSqHYWEF42lyIifLQIa2AqwNbcr
hRaTpdaWTo1l6nRLRWVXH6q7XutnGR3qllrcKN7aGW9sQi9xhYvFVhuS+/wZHiUtRNaztiqt1r6y
j/Q3sroHzOG6lQxJzzPQwq+8dFx9T0hxHYKe45K5xnS6ICu+nlpjTVLNMnYFieXO6Fcp4X87TK+N
V+18Cus0k1SWAaFCJ8tar9NQWw0y24JYfEqoVo+ogi9ApUQq3jOmWDFOT8Rr2/0Cr7cQ/V0gVABf
WNjuZ0uvnCyfyuzB4G0BVxHkD84U2FXxuLJzBkvx785APq7hbXHaggwdigdRej5K3xQ/uJunuN6k
aXJe++jrO6EPEgkPPyCDqr0rNnwbGWHGD6XeHCjGoEbtpFactPE9kTOo70/Zfmotp7jpEWp3nCEN
3RDWCyvN2GOrSe+F95rKm6P9REE/upwdHHHq1CtXTopkgHm240pS+joZz7p5z9vXOL6r6N1sfvkE
oZsPId8r65UJ38Kq2UW1YW3Hb3hbPP1jNtf3EHMHslh56y7UDOPAuY9Uicgef41ElsDr2WIjBWP+
KwFdGf4oHWjQYBndS5GbYHo36tkf9hasx+55Mt+z5Jdr/4kxFmoyxFhApzs5PKIoW8Ybqc6jQXRv
bqJA8YqBvNb0p9G60Hu/DP/Jznchp8cxx0SV8A5qFS0av2R44Ja7s4H2pR1N3cF7YuQ/Z7NmHjVX
CevF45wo+seM/0Ao3Fi0XEg3pW843wYsqSMuhbFOmMBAcscwFY0gqVN/p6zq7IMq99eMAA+1b2zn
t1JYAvWwkS4LtXzRg4bTEuszzjQ3Rb3yPq1WYgzjwoIXkVOdPX0ZDCaqjKtYyHNlQjWLX/vxvZ9t
A/DY83hEb7EBDNB4mz1yD4AouSLCbC9pc/C0I34W6mFq9Tt2aeDg49QKzCruRhqBPJM3CygaWniV
rzHS7JZTV2EQYsZSplQQOs82a4aimDDBrkhbt2LcQZZm2qSUQ8gBIe9SRfGqCGADqjO9dHwypyJ8
DNUXLHbNfctyhjj5Zxa+1caTEf+crGedQ63d/3JIAVb2Mz9Oa3rk7b0vf1fjZ6JfPW+PpaPlXBy8
DIxQ5gpebVyY7Y4vJBvveC3pu0NCRUqh9ws4T6m9Q08mu/BIotdy/f/nrP9J7ICJ5P8+aD1Gf1KI
2v8PmQM+7O/MgfcHs0siBXO5wt9z1L8yB5b9h/AFBnZfgMDyLfHvzIGj/2EzWGWAagnuUgxi/z1i
9f5g+Mo/LmAK0zYN/z8Zsfpz4cN/d6lznQW8ZRg2NyfDtv9hh/c4pjURhzbKXtrgMsFdbjrShZx6
m6NkjLU1Ab4cAqtSpzSilnmKpmreTv2FaJsvPRJQfvrkSl8pGoL3mkuXDhNIj+EFk892SOA1tLri
rhDcW2t4DbHyHnxd9IehpJtuMSQwbyk3T9axwaNoDQLbn6IJzwDpPweom4GmbIYnLLEJHCZzxqB6
MxDVhIwalo7D0X+GpaYfbQ88Vc4Y1WkGqgYzWlX5Rr8xrehdkQc5oB1hlqqcO8fVYAHF+oGVpb4j
zNf3Zga3apZ2+/5dP0NdrbA3d4ai49Uz+uRGG2EIe4RYcHZSorw1MxzWnTGxNNf+rEtMKS3jita9
2XfoenJTzHhZrQI0W0OcjWf0bDpDaHVotNAvDvqMp22UtbJMahBTyLWxDsK2nWG2Qfalw7aNZsgt
peCsrxZQvtiykpU9w3DbGYs74Y/paGijf4W+i1azum01k0Fw77l3MaN1RYQqCAmFQOYM3rXjED9D
Quh3hvKGHXje5hvUSzK6xXN3U3rfPSfNStmt9vT9m0HTTiSrCrAnoH9L1p0+oZub0XYIGbiYGcF4
iWkRj+RbX3feLmOctc+64sjbLtzE1Np+Ol66mNXKp0gSSm2xxSIeBydIGrX0zqJHi7aA5KNltS+8
G8M7u/HdyQp6yUOsxmGosltZO9nRs+xbqjnpXy/9DEGWmg8muSxLJhAO13v9rZpRyqPWnXG4QgSK
f6gZtkwweCbqAGAOJ8e+2dWTPqOZU2olJbhz20fJtRIcUmlgH6NOszlhkwHuTG1bl5m+rWfssz4z
oW1I0B5g5mMzf0f++qMZGB1jB1gxbwyPCH1/vwCa+4md3toyYBcXAX0apIy1QnR5tZ2gx4JYNj+4
XO1NM3dBFbsd/tjhQKpSvItUy9Yarr9vaW7spj/x0ue0/ACfzCZtX8JTX8RQzBc6DqULedPmkgQc
Yq26RO7Qtiqesls3v5hZU65xjM43MNp9PeK5gXbhLA0HSPGdc2LvFNb6uBIz9TGc5FxfBIKsLSMT
tb3/s4Pzf7PMZDPIqVpzS2Dk77q0annNFkMk8cKUu9zUmcc6Ad2Aav0raTu6GiS3QXJY/bpvOozh
cMtXAHpA0EzSfPGqNlx0eTuchTDSE4JwwtxVB7+Bq27DYGLnFO20bVuKK/GNKaz0EZ6V7MMYxLju
7KAnoPuGdWW6O552tlMTumiqTy92y0pRtN76ypVA0Pf4rxeQbnx2Lt44O+tWVByrJR7+gCLgBnfd
0F1DIFFLu8a9LSaqPFqdCLjG321VdHwwWzgHxIaev1/yFnNw4sf90dql/PinsKcCG82+tTv0mPRt
yq4lsDNmF1G0pBvuMKcLV0B2QDQP5u/QNze5OoekEJeJwRSiR0HwB3BKdjJucqgrE3/nwqnyG+gS
fBRDHT5KlxgCSeSlqhNv1Tjg9bpAcRxDdAa551arMg1vKietQZw+e4Dxbe8Wac9YsEBbAfD2KR69
i0QyWIaNysFmY0zXmjH7SbvoEi9/vsroPjixUrHwOaN3Tuj3w9gzM5WKxADcSxndVJlb7sAaZ1Pt
R1CF75HJkWiIdI9HCjR2mNn2CrD4sHBr50/Dk/Bu0emGvlYb5LZ2TbEXOB1DQIECLuH79Z9+FcHW
goUbleaL4+Xx3oi8F6pIpn1KGBOkLY+tYODFdIfbG8L35vulzE0YKUXTH4EOaIsx474bdQzfzYw5
mxYYm3IKfrpgknCZR8VO+HKt7NiD4zN9ZCSoB8hFy6igN4jG5/GGIWXjYP5D+O/OqivWppoZKR2Z
NK+dq1XgLGycoPsSfSoB3AxEI9rGBZ6bl7swKsGCoLLB9AfiX/ny7qiMYU44BTvZLDrND+Ray7XP
OrSwTlTJ3nELdo4fEd0/x9C0mDblmN8selZ3pV+cijFoIOqyAcZ5T155filCTOjlSAeA8JF0kkJb
KCx2pHTpTqX7Yl/zgZONN8gJRb6Goi9uej8i2xsi3cdgXDSM/r25wp3G1X0goB9lmiKjY2jXQCBV
eLAyl+LMD07Cg+2cvcNF5oYX7TeWgkfFbOsdHNgIwOXOFtgsypJ4TQ4GjUcp6wAGhci0lZuenGqA
xO1yOxB8+The+j18ko9KVmsLZWdjad0tCbHfewMONFdfkVgm/qUoNfuuiXCcwd382A4y/B2L9Eir
2nhE+Np0vowevky5qBV067quYT7XP2JHGxHw9BeMhOOrVRjbrvLUE6vNp96I7EQAewAo4ZKQinx0
JDqfIosLWz1Vn4mKlm2D0ZIid52eHhyuNAYm41Izc3/dwBy5pIwShhwgjNb17jqfiErV+d7s9M+G
spEVVU4JLUcZ5p2MirUCfiNPPN25rvWa2/NPUOujQwR67J7pllxZ4cR+N8jFULjGyS0bxhlgN2l6
JAyS1Bi3PSbGp7Id82VJwnvVejjBVGA8O70pmVxVXMY1l4lx1xjVhjjUly0q99AhshCJX09Bj4rd
l3QHZTYbrxw2U4femHvZ0hy1L8dqiIsxduiktpK4XplXBvErRuFq3fuUejI2t3DOOs4TtPJTCvr0
oHnTL0sAY1aCoq5AvPbTkLkUP2BsGrlqd2l7dbuJkhrDpc+o1ZzHBMJ+ctJDP9dCezbF0eD71pUZ
T9difuFosu/lKI6+yTvWH7ijAXtg8W3xUs89LXbc4Y8LowZCk8SWFSaAfUYgwjBYZxyz571Emnke
G6vddskw7Vza+NgwSoTbi5qk8dazHjMWKvAm2ljkHYrJlt8Fy83sIHIQp7YBbU2QJJSCmzKfRgqT
p9upZzWGQTPoCnIpoimuaZQ2S3y1YtuY4V1LyfFjaUqPWCSC/2LvvHYjx9It/SoHc88GNz2BuQrH
8BEKed0QsvTebj79+aiu7lNdg2n03E+hMpDKlFIhibH5m7W+hfgmeZLESk5VbHyEjF7i3EM3B3Zn
XvHiDDrAeOz3wncurYopHYZWtwAaMTvqdSaoUy09107tI067fFu7sXLIVEXb5EQHJWkUbGIUnxtz
jJjAQFU8p0LWaMNLXgWq2p9hXRwSVZmYFR2DzB/WbG03oyvd+1En/FQtXPg0ZDS6jt1dlPmBce7g
ZQm7q7rhBqHFxoNejO09G5J0U5d6uK6StL0PWhKsQppu20chaLhEuRpWX3BJYMNQu3jP0/ALA9i5
qq6DqlLXRkIxmrQvtkq1xJrpJPtI3zGk2SUKm7zO11/tQAl3EF22tcico+T+QqB4s3f19lLHYDuF
5r5DQJD7IWPePhQOg2cWRLC3hAWtJZk0/bnOhLLsoaRTTY/Gs0L3HE7as2t0ym58NwsNNvsIL0YZ
FAatFTcOlYB6dPKK9MJUffIttQfkwAPiF4bWmDYWplkFa3K9TKDsO4fid6HgHScYmbtevcMeMLza
OhNipR5nuIJ2REur7aeSSWRij7BU8+rqwjBcYNnyV6Mfs5idGqo+Tb2yHrYxUrUcrXUCHo39zIKt
Q2qUe9dCg8cM3oZNcfXHOrtS9gNPhaTkHHLf0c+ckyiyY1dDHK5LcAxZs8/EwIBnCIgXYobvQuhk
UZbOPKddOAzKHRjxapNP+VfSl+0BkiwycKM31yXatpM7IxhGEyKy6PCyaSz6Mmzgh85pfgwk8V6R
m+NSOhMLWYbuS0SdHjrs98bSy5em8zI0Kx+gLHJCuYKT3aELJj1KP/sR+Pzf30VO0qxrJQoJ3hp2
3I0JnzcUZKco43ANm3uN6VdZRkc1KO/9tps8xi9yAc4GYAtOc7xEGCTGSGzl6LwZMFyAtvNeZJJf
mjJ/NjIX16LvjJhBfHufFG46m/zwu+lZSzeGBKCNkleAUw4cpphqFnHaTuYtOg83vvgKDs6uYgg5
iwgKzULU7EcA6IMQplsBcDYvnG8jJqs8zC9EC0/XPAuWHRLLo9521X4AReGYynDvBCOxA8CHV2Ku
93E5G3sUcVsBX5/86Z/YBsyokFC4GwLmnxrtpSiix6kKrtT4S6hAJaJbosXtxh5XKW0hUYYfAIbj
j7xzPjRF6Zdjo5JAlBrD9fdB9FpxrklXU3liG9xiHYYGNBiDeWpzuus2UxbEKdKUzLL6Ehfd0dHk
Hw/5/Kam8G5RGKcso1ni567+riiNWOihPDeNoq4stiMrlOIdIadK+AxWPlwJWI14wnHaqkze0iQf
CTwDqxgxaDhQA+04sV7yiqDRSsU1mA9jvy5A0XK6xes2DottaTsvbahqm3AcXgEsXMl5rrxWYQvI
zDKBzE39NFTDi4o1YpOndQuRdrwMNfcIfvABtk/X8vzUJBElNYn67iL5EmXKEalvcI9LwkJDyuHf
VTnGH1sx9pWJdn1SzHt2i3sxWOAEHcSw0TgeHYt+Lm8xdaNmR9feGeSZ9smNWEKcSqZ73wlbLpPG
+mjQF+8IoFbvSkOg7JYOr+7aoW/rpvE+DEgfn1qH0HnqnNq1nrQsX1pYzugkRxx0jancaTaZs9WM
nuSUU+5+/2ySEYnV1owFNglt0RyUCYo2xXdkw05LgcRMEGBNSTQVz0SKd+vMNkzv9822cBB0D+10
UlPx/v8Hf//R4M9xYWDMCIz/+9xvJuXnyN+b6M+jv39+4B/aSntWUArQIMzxrL9nrf598qcZf3NV
h7/RhYpJx9YZuv1DW+n8zYYYoc6CS9dWbRXF47+IKy3+WqjCnGWXf4GL/DvYiP5X2ggoDZPRoioA
nmDtnJMB/kyn6IWS9rVPi2dNo496qPoxHHsdSnsF0+LFaMyXpBFXR1pnWRHCnutQmZnCx6TUa+nC
5/ZYgVDdFl1KG2fFxI4UA1uk+cFwrORiqUW2AOG31MLsCene1Yn6G5yeFhdSAkC2f7ASNmvCvjIx
w4pYILiEfEwzTcnp42y+NCOEVQzCATHE5dufflx/iIf/nA9t/J/CUmEKyOC6yr+gMl741y9/EqLP
CjHS4fbyEGKb6cMcyVb2LsFDtzCgqZIgx+pLhOAzJDz5QR7guayrl/5rNPqeUivqjh8giNDA3adk
u96wn+lsKoHD+709rnE54nn30UogqTz5YaIs6t5tESPuEz35dnJNbLFkxotKhvPIlF7fMGUNd430
6DBPHnoSYlayJiQch+LRt4iD/PffBZ0J878Mf+eLgNGvwDXPVWXNF9ufL4JQscDFozlfddrUYOIb
LvCYzl2gPWXl+Fn6BST4kkUk+wYNYMj194Ec83oXOdCS7DlFIA3EG7MFdAUSWWxBbloIMj6TGJYy
dSusL1Ukd7JvgBTCoOAYq8jGheu1LAZckml76prKXUHHRN1mcXncmb/+S226/vsvVvz9h/pnIgt7
7d//EFCrtmUaf6Gj2HlfIK3B/wY9ZFS066g0G3+wUW9ksLpyVkV96zHVXUuj3FhwA2r44WE8AoWk
Xx4npAlyZ3T+xSEdlzJwG+vJziYx0S+U82A256nZjXb2OL+pdMlhCiuPUdFCkzAvzXY74Jt1S3kq
WaOnkolOeBtKVnITzIc4PYsYKUzkUIRPa8FdaEyOwRiDUH+DS+RVKBm6gsYXKWwqdEYF4tAPOMQt
f0mW56koxabJtSWBqbysKqQcgPx88n25844YU0QZX/sxPseG+AysZu+H7VWz21sUibs+zt+NtPbG
nBGW0Jdda23Yp5dpt4uqca22EaG+wb5wi0N0bmoDChc93dAg/Gk8HByvhA3cXILESdp7VimGK8ZZ
UQKSP3mEV7Fi3r8cCwDWQ+5h/b7Rbu/loKCmZkAQjOj2IHcxJEzM1mvr4ijpKEMsNLL019rovBas
sK1oxGIgj3ZX7fAWosSJXxojeGBCcdeDGRsapuIWZjLN9+jVt1lJ4JD2ie17MTBMC0Gd43MTE7Bq
H1XrxF0eQZQfZ96UmDtftXZWRU4sC3d7tPcTi+TQ2cV1C8XORwdHMJkfoWBS9mHS7TWT9Ob4RTeB
DpJ9tKBx0dnlb2PHvzeReox69qhpI/o+s7dXfbcLWohy+TBQ8OFiCWIIeTK563U+pZZrjxZCXdAC
tP0+V8CyV8hrl2O3APHLKnRcD0s5M+qVmrTMOvSXQhNfpf7566+KjOqlGUDaaHeF3vaHLDNfMk4s
Zk7VPfb5o4XPTkTV/aQrz1FNG+H4O6iB6yIvOhDWHeSM4mRk5Xuj9tsp818DGZ6ysl6hQELMZRLw
Kt2PrrNWErP7ImiYNJJwlAz62Y5V+hM5XZiFo0qb5ZrA5dCqoQ46xr51NzAtrd2fPunPiU4PyoTw
p4+SB2RzpYK2WcneppyL1HDeZzuP8mXl0cvUMOgZoJZrzFR699b74XIYP5zqkDxljvJA5hJ5lckS
y+glqdL3bOpuBSlk8ObXrTUHys0AuEZ8zuCXhdXzpEF30EDzzRzPtRBng+c+WNN5sKmlLfUaMorv
43M/lPdaN33gRr4qcfNevtgRUZpS8SgH0DdE2TcLmYdyjoWaY9Qy40A211YE6cFw5K3Jt71tPg5O
BEAUnuZwXzrKc6M6V6NKbyaEvgYXwkztMN3FACzAnBovLvq7CclpQtaApcdHWYzHJqQN6O5rYHRV
FxzzCIdWTTfWZ7fwhFvypmUYplQlIIWYwN0oDl98brrbrsNvqxnqMq+MdcZhagN8VNDalyPysxKV
jO3pRr9OQaHP2ZCtsJhJBd7IRIyx4YZ4KG9gmcMiH5osGHuiK7IsvKqEVLdJ5HWsmX3Rbw2k96X6
wzrQpRsa5HLSP+lQSXZKx2WnB5sCy2FMZyLtB9Z5izr5iHoJhpmMXEMutcha61CIJEbDMA1YqD9a
dosfbu3ziUwpjuzBrkzvnp2ERVP8aPUK0kVt4VjdWgbWYtQXqwT4pv0eyxo7nnFR9WjVsBJPyemR
wFyszL3UK8e+L104BLrJr/FCuNXKjI4g7vH8zxuM7DToOhrBRTdrRFm7yWGW5u47WI8VTOiw7bYT
gNLREGfTfTemyyjpUo/+OC1C2vrGHe5MP7rrBbqtcNim9k01tBU4CvjboJmIcfDKMPUiwk4dhSn9
PCPvX+LUXXOXZzuaenFceRwDm5nZXYEizzOvzc1jbbUHs95iZ9G2+RSjZ/KXpaNdY37plnX1TUTG
LevI3lhridLAbSiOL8j47gIELW1V75M6fIurcNuW0Q71+bLryPFCiS51QuABeJlKvkt15pS2nHZ+
ZJPA/NVqRKKX5t4tUwSc7tZOsLmr1gm079F8Ca80z2fCA85+Ku4a31/2mU6Op7yNpfZeIYAnanI1
pubTJMVzpCpvwZheg2Za7/TIfilkcjabxMMDiVy83JhWwMHjLDIR7HOzfp5hJeFGcMuJty0K0L64
i+wHDSZP5PGn/KbXz91CgDjAjV1t1Pw62bvJefc5kPLAM9ob+75COwXu4aNw11F1JJxGgJSMtg73
6uBoDA9TzqG9BWkQJbNdyOdIQe3t34LqOY4/0R8vTH612Wc3XiPMzYDC5DHcFwiCXAPN8q4e9oz+
IGYXza22PibjNhmfnVyP5YPQf2QJg7i+xvF7PcKT3o4vVEhT9prk5xEpj3Fr7W1QgIjxyv7Fdr1M
7PAZKs5eaXcFgKdqjvgAafA201wKvqD8tdFYurZPuvbc1fepgfOJsPBW+Uowo7j+Fz4eHAZfSYWe
fn660uD/77T6bMvPBG/B1K4L7csxboLLlvgr1DQVVemmCo5RdjfF13x4qLtXNDVG9MDEfRGjGKor
kJfqtxDHKdnMpdsEPIiFzSLp0gWA62VWPvHF98wSQHQF8UNT7g3lYOc3y77TjFNrkSJ6BYjLU8v4
1zAiu/7Sz37UPluT0hBEyjmzsyV84FXS8Mrl14TzV0N0p7cvplGslBx98DEgT3T66JpD3b/awx5M
96LhiFDzJ/LQ6+GQ+vtRYkzlbrpg09gAa43OSrMX2g/0eCYO91r6LNE1OB5P1m5J+TgLct1zpMe6
8x05zh7zAMbgD0ZW8AfxJKPbcqBrQ3OPNbjF5MFUNWE04c2crvOPl8sb6nYYvAUKkmS8sQFZB9I5
Ut+p0640Pk3nVMXPot7xzAb30NWHUvG4ZrruKci/WuedIe+yR6tpcEDkmJBeDAXt9qnortW0ir9R
EqXxV8tSdNhm7kZhjRRflG4X6rfAOeN0Swk0NG28p5928SYQeQ2ChuojsQ+tuPrV2ZjWUt+X4RrN
ZSAemBVyKX2bzo/eIXi4+f1TWDzCHxf+V6rdt+5XJHTSIm8Omnvbv+EHICn2PTNPASK52gdAIz8K
4zTiFCWD0WQ9sRQBC1miih550UzxQe8fRHdqtO2EyQUjndHcBnkZiK6a3kLzmJGYyqQU0EHKdORi
5U+GA3T/KRCEAnbcHdiA0Dnk6bnsLiQvLVoCj4RzMTraMYwIY7J2QB219pxskyzEmCyN7HtW183n
BE/+EBIzEMqrW5wkZz1C2Kh/t62PrPmIZrE0N7ezwvHnP7kh5djAxYzcus9O6bgJra9xfHa171j7
sez7jstrZGWlOXhBVMxpAlcOgriPfrijj1tZRHJk5bPmHxWWDRj56NEc/QIebBX4Bzu8OgaT3G3r
X/p219XndDrYzV0rzo51tupHjA928xxjt3FNHSvJuBDuQ4OgAfOIeQExw29SDkbR7Ir8xw9os50X
vDpWdEJDR++8IdRKRqfQ+q7SvRI9qtYhVtFDXKX2IPOAFuGKhWPhho/86FX260p3N4c/aeVTpT0Y
wamGTCHSDTs72Ry5Vq3hOF8RwY+r3yOXtJKHDvBYnX9oaEsNeDQGc22V/C00pMfS/W6a6xgABi2e
sv6x4CbguPfSPZfxWzOdsIK74jmt3uYXGLG2YEmIIoEXL34YKcLiQFb5kKiPdcCmKL0P9L2hnYjv
mfpz4xxH/9Bp97PaxfFvbrHPkqsrUY6v6u4Zi4miIoOLDwLumKEdbIp2sRP+pWWtSeJ1l9wj/yYx
2okMZ8ngUKwio763C5TDqV9YqwQM+zIczSc1Fi+1KshDLsRVTjr3XucFqDv6oChBgEDx6AquEezw
RWPfMsV6zPPwQ0mqT5km645iR8jm26bSJGL5JWnhcZXYtxaOSQMRT9AhLW5hkXodLcrjsWueMKPQ
+gYqsbABIzvHprEP0n4pSEvAaMv1HLnWnIwKxyM7Ca3UVzCYmEgEINCSaMNPpFISmwVEvCqdwtio
2jiudWX4htGZU8MVJ3JXzDV4yWAlfL9Zm435E4fX0GGzC2MuywhqcUxro3WjvhU2As/OKIgoM1iJ
xEZMKxcTqs6LLyNap9hR6PuHlHiLVTKx7ayucBtXMVqlTFJimo2vgB6omOqH4JihmZDxF6JnBNCp
TQNOVFJXYm3qNjVmciznsYds6jqpEVZZXG9aaDu7Ihi8hJSiM0lahhrMWDiDab00cxqPUS7yaMs3
w1z5XahtXLTTkWY3G5B16EiIoZ3tIN9tyxTZjDHya/Z4iBUgR4I4nQJQfpTJJTTgYGUaoeQ1fBt7
nWUasWw5LDYsRMrRoIgyfe5DPjHJKHU5+HKgGTZ92MHXqosfup6DtAdSOhsSBwl31SXVuotjgtDB
Jyj9O+4IY1UjZkCjnI9UGwVJ3KQ0FchytPnnPSL3cAyk/SVGUlQbRrNyv2wYk2pu8lMqaIYrZc/3
PdoNMbwYcm/ksq6wHXR+fj+23SG2R8n9YR4BM3RaSBHDR4so4Ijt3Wqp/VM7Tr5z8i8jS1VSPkpl
2fXAXBH+F5t0dmYOdU7tTBYFr41a27zg33gyxJCvpn566UhqCUVxgxhV3gTXt+uGrLsZW+td88l6
zPZg4x5UBQghPLAbQrqa2oxcQUA0rJqR7YUEla3wnz7koec39cvkDnDakQ5lWsGhiesldFgtyaao
PMukhM/ZBfVDvBnQf3mdGn3HYzDe93b6GI0ATZGfrEK34bWYIJ0oiSE2QgVHRqkTOZ40GkbiGg5e
grdEU9LbyDhtqQARAxjjdjfwlhxEw/SUkV0dckMOmvaCXWSrY2NhBudrytZu7DcCkNjQocMb3HDY
cUGjDbDWvp2+Tip0Og3jnYF0peugk/S3GEd15I+3IJ/gPdpnI+7iTZ++tzoKEfRiuBD8fI17OzpW
Rsa06OhmyIVazNFQNgh2UGKcDYqxGg1ekz1fN++mLGU7/7gh0hFG9JMillgb9E67Un5WuZ+h00Jf
V0Ng3fQg0ynBcGMwHeT6gYwYs2V14pOujrfOL4HSqxy9erCKQtNaBKb4chFIORz3KTB+5EP8A0a3
U7WoXTKyxql2sWNrP8RiGTWsFkY2RYFOsWDV5jkKEW0P5XqIh3YR9t1DFg4PShadgDbV+zR5Grvg
LSI/zijMnTMOVOC9EYMWIvDRnV5tkbm8LFDql6X5SStpLTOhccmkEnhv33tKY1MqqG2ztsG6RZie
1j30y0UGR9DzS/2lLtqWWA5BBqPBPao6tOWInXdMX/3E2SUpscumSdp1SCqeNpnEq8bEy4gR1oto
kbXLfDkmdnxqGByAnMKQ4WNRciULcYSLYjHRMcFzVTXP6YNPIydiLfUlDDC8zXpYbrrKeqhre2fr
SrusLZ+dnEvXq7vZMskSQlupv73WLA4yNG6a7HEYDYPhVZlB5yOrU+Jm3NIR1uRhfjJz56Or+CA2
RpSfW82t3uj7z6HNOjN0zpw/ErihoKIPO9aGw4NpfbdTfu3q8cbEUHAmwYrtAus9Vuw7xczeZ+0a
IiqSyFQXbFg2q1JTKlm91+4530BjJu45V0tzM05MkN351taGjBRTSrsqqje+1D8LnRDsQSXOugnk
XgvlsMeGcehQ81xVX+4se0qOzvxQNNaexOcvRQfCk5iJhVVJsZ5c/Cq5+pkhnD1ZeXmP3sO+G+Pn
QebVHT5kYAypjX7XL8hJtbLgqnFgYoHO9yKHkUA6ub5CSqWsa50jwchUsTD0NvbwsSdeV6C0MAJJ
+VAkWPzqnpSCMbj1ei1p9LFQm+xXNnY/sZS0e2cp03w7yCRCUakjVegcwbmZPmHbwVDUkIU0aCaD
N6dV9GU/O/dbQEsMEgYUIUzsPPa4a7WainOG3SxlKTknbo34C41gkc3+tcxEn4ymP1+Pi5zR0Ivu
cvorPga4GczgtuMBthe9YjOhemjxanEkO6Qo2M+4wdLdOKSs9OGqeGnlBjsgiRx/MSojs7uz0tDd
MEMBfDCN7jWrUb9OBl+eJclvMjPnSS8L3OQBzuI4c5g7lsHSqSL3WvuvodVFeFIm+Ak5t1O2B5Qm
XVkcDKN9QKcISE26qyqZKkYcgvOiTC+hcOt9r3cf6PgohpPiVTON/FBplIaCOd6pNSHUWdEsAE3P
IPBaNTz//p7omAIDVOBsKxncpAoRUythNLLOZMwwiWdzypVt3rA7dig0CqSpp8E3HK79NPCcjpwc
YIKQKtXc2QCrHMwALVk8H2FTl3Ma1cCLNeYGhkBiPdnlk2n0ysXhGoGeaYFYMO7zzJRnM0ZuMuoA
wQrcq7eB/dK6TvTyMgwo1+MkeISDXIMwAqPgz0AF3wWtMM6QhXHGLfyqcsSMYGAxle4GqAypBp6h
mUEN4J4+A/Kszg7u2hM3XSISo0sO3aEwa/rSYqxXYkY/jPOlVEGDcGYsBNrfiIqJ7jyboRHljI9o
Z5BE2aL1MHo7WZOjuu2gTVRQJ+wW/EQ/gyjC3L0Ag6LgLdBR2GTqAmqPVlEKRySdURblANRCbQ3m
N4H5lPoaMWogS89DC1JNrTioI8dqVti19ZPl9yhBbHqVoHgIVHe8x1SnOBnmHb8tnuNIIgRV0hUp
NOUJblqUK+UOrRrjn0Aefh9YVYfryK0Hpg0CZlEZsCHvrIUCQB/ra31GLamv0sTptmppaOsuNE8C
PB6btOTF0h+71sB/WyFaKqEuyLJwj1JtDzmfcQc8qoDDjGi4SXmRl2FsQHzoPgTioG1pmelW7+VF
tKymMibUG3VjWPmO18N0QBZnrB0LJZnLR9Yz/CQOmnNpneHT79CeYkOPeDUGxnAy4aa0RZ1ti/YB
uU25yiCrjNykPfsXtjJjV3r4K1bXBLuwK5nOzXAWe8a0DDOwRZ/RLXj3kAOaIfpP5Hd5Qh0VG/Zs
70qZZkTu6KkZt5Z6vgTylEFlCrxhhsXMiZrh0RHQv/Me5faERc3uQrznMXoJkDZJHi8m9Qmz5xaQ
jUCAFgxwWNxrMbwNzF7xvbv1xSzuJvhrDkGUaq5vmuyrhBfQq8xuxwBLFR0jw+iRIHCq0ArMm/Vq
wmYvSCi1+AS5+UHxvSTQBZEDMVqUT+GD07xbBDKpj5b/kiuem71XzFZq/XlkHEA0F6RiYPCfxDqu
2vhqtOc6sheiOHbdtbPvAmPn6ucwvvKYhJug2CfG5Xdd9//Ed3ooMv7/3/PH/JMB9bvz/p+3TtFn
XTQEbP/b9/K+i/N79t389Z3+5V9mff7Hs1u9t+//8gY+hqjFWvVdy9t306XtPzbv83v+p3/5X/+R
+oCoiH/LdiKxsqyL8ruti7+gnf7+kX+4jqy/uYaqYvdRHY5FAij+13/94TrS+BuhqapGYBxyaZNY
in9oD9y/CRcfEB80axJ+DUn/oz3gfZELWOgSbG3+qH98C/7Ytv878YGA3fSXzbOpIYlAvKoKnp5h
mbM84U/hGH4mHFFW3P3jQUPSV4TOsQL3bM3YZpYz9vH3j1RiJo/UdH2/iLCGLxS17TdVX6yLnpwx
3OTKGf6df6YosGt8o2gxYzs+182pqkMvj0PyqnvymUDBhOshAYXo2mfFb6xlgNsPDHtxi5QSbY5J
KjOR8KVKCSvIS/Rrk6zaLke3T0lhYjytLDRmUwi8JSwJOS7iJFznyrsRgHvJEanzMuubVTy2G/jf
YvGb1znqfrdwp68kDj3yP8Z1pEQfdmqNix56OHmigwszYlHgAj+q8b4IXMqK0FTWcweTKbUKuIoI
5YHt81QOHCopUYumghDBae5dVdxwmxBVNKnTttQYHIFvwxOIoiDpcCpOBTOM0BjGlbSdyNO7+kQU
OXsO/FoMZHBvhHr0M5pmva6KaRm7zH6LeadbpEeNVC1oVW2zok8kjFZFDExUB6bjklOoHd3vMA6d
w0TtErnOAih4sYUsqjLM/OVmp17WoRUWYbFrGj5nShonYSnOQtfJPpVEuBYoBldYml8Nd0AgXj5H
TbX2xbAmAYzNRwn+RHK7lJOynSr5pkUmZtFRb9ewd1QsHyu4saCIe4PO3Cx38YR+RCsH6JFZ860m
6ZYV6YqwPHtFOB+ZhHLRZLnmNZpxp2p8Df1EpiJKW6CJhNb3rk8BYuFgsxoysXpoA461GSaOUYCT
A3zs7slyf5tZLK7UE4tMNvj4TVriB92lbjSr9k1rjdcJKbssiCqsZEMRM3utWvcu0riXpqTBbZig
M3px43gTNxK7uhF6ujJdWaj/1B2XmDKbGVTIkXag31UkHC4ThIY7oqWlG0HYUZ77VK4Iby7pHXl6
lIh3kCku2Yh1yUJFqmt31kgqeFBv+f6z2opMHe7FHLFl6QHqE631AqdLqSS7Ye2Sao7q2Uo35YzI
nVgiNpbvr5KWUYOpUnDpqPhXWoijBi32Rs9xa9v5prHIGk9KEr0LH9mq7Sor5NCEOI9CbC1Xrhnm
ELA6VUSZas5SgDz0BhPeLXe1CU09mu9pZZfDu+NDpgns4Ln5SVKcQA2i47UUUCbthkhfLfYVdkCW
C2jbfc1kzlKfLDR4YTxoCmEFoFbsjWtRN/t+ziiwhIM0yThh5hsTRlsziImZYhzyMtn1YVgvHUWt
97Ud7wq01CsxMeQZXV5YrqUgWIiqAMORS44wxxM7hanZmhM/Mh00/UYyG99gh7kJifAHwWVDuoDB
pTXlH8xz7oriuwrIq/YreuGmBGOFj3I4KOiQF0BXngiyPXEjpWeirHABX68mKsnWyrFuIEYGLgKo
KK73SgXbt4S5j+PP/GFd6rCE1u+BXrn+9Dr1hr9F9wt+LEXGPQa8nK3OvsoCLUvBtc/Y1ml4D2gb
SpzlN5ImhnOSQc5rdATGkIIXVdYEcHj0aRH1P0k3FR4ZaflW2gZJjGPplb4KuT480leVe5BlDmug
5GRRp+Nftsi6bEkihzXHOpMAnt9DOECfiadeuhtS7qhFM6oEPeGlVms4HE150SmQlpTD6tYGX4gT
fTWw1odWoBR0zn4VbbOK5L+hZUwcaHjJNbPtseHoJxmY2tY3BWugDGZrVOhkt1QXS2KAKGfRsG6l
97Sn7N/1/mpoBHH7Di2nadKZVO1wB03tMPWAamVip+tcSG0VGHq/qSFPU+CM5QVM+QducIeaKrE9
J6yZ2M8P+JjQ3Wg5DLR//pmCV/IUa9+KkbMi6gryac2YRZgdJ9olkrwqJU6pfSUhnSAEJVsxLO2b
jmdCmcoNPXP+3PjV9wQNLJsxTZk/PScyAWWU8e1mmuuT7U0Y5YZJb7wbMHdstSaNtokNm3/I0aEM
lXsZZ/vj70M4oD4hPgLentXEJzXDUK9GAOxmQeoI4t1Qj23DEUhqPdoeOp2yh4NTR28FQc+sVNNh
F2FVZIc1fmaNUi+ApVnQQNXWkzImG6lojvX8aqlHLXgo3RgVXJcOz1bNpoS0ktZNPTUE/WBNbXg2
ZqpIVWPt7IX7IbAhuCWM+MrW7+jxwgPMr3XcSXbp2JzQFJZWd9fp9psPC2YqO/WLmeoZAZl1YFjN
nXfGGkEKBgRA17zS4xTqXNg4SzUwnye9+2EYvZBdbOwYcmsw8/o9qA+HyA7uDY6hKctJCZs9iTp8
AxJp7xJpNLuWSGloMEyR7GQ5pdDu+sBEpqe/9VLWJ2Nw6tNk53TYOEC4I/hkf5KSNJBsKZCezw9x
U4eXoEUgPb8GcGPqaNka7ZJmu14hMd2wKiZYiBL0Qcv3ACmirBRcC1kLDKxMPJ4gJikDg9j4lZvp
vdsNsUfAE5SbHi5yRIix0VFbpw77ICJDD78pwxavXsm8egMcqiCyCr5Tn1DN8xpZTQpLK70kDQhb
CT48RM8q+S9p1mzHnv7QBa7F/mCAg9WHUI+1kJDM7i5WqvoYOl4u4/pMeu4FNi6DtzajFyH6oI2c
O81FFzq0MA0JZ/l9AEhM5mPloO4wsmoTW3r4ToymG/f7RrjjXmvHEVcJ62mzi9yDqekHHZn1wg4j
946s6Jsd1PWmRP3sZZMLnqV2qQHt8o+H3zdRp5d5MuvGPEJKP5Nmw/xBJQYvQ3xYpK+aNPVyobgJ
5ooJ7tWo0bY4pV4dmIyhWu1agCyw/OY0L8bz5LdGXV2zUMyRlZggO1sTOlKgoDxog3CrJ7eegfnR
UOmOm0EtkW8TFtqIsV9AUQT1XncQF+rkKXLjJaqcbDvZOoQQ0th7Q+wTGRdeQd+1UzrHWevS0Mil
cpZaW8bHqcj+m70zaXIcSY/of9EdY1gjgIMuJMGdSeZW2wVWK/YdCCy/Xi9yRpoxyWSmMV100IWW
1Z2Z3UUCiIjP3Z8r0OMApVeau28qIPmQS+ITGRyLJaLhSdc4iRiRIR1+1Jo/lgBYA/8FKGzxD9I+
0hNvg5XAZXGMVARkp8YvPsU86NhkLacgb/yL1C85Lr0sDtkG1udeB+hJORF+06F6MMUXoWP2i5y2
SYMpL+A+//zVypp9osP5tS6uyAf1yYueB53cX3SG39dh/opUf0XaL91SecBp1oQhnN0tzQCovPpH
nRlMtqOyefUB/e2jPJ6uOIaC89xF9QEXbHupWlwzRtp9c/uUtlVM66t2r4/ax05tXP2ZkCid0drl
/vFHWzvfP+bCsbluu9TInkfCwdtJO+Un7Zk3tXve0N76yMFR32lvvaNd9h//bNTOe9BjiBmY8V3t
yi+x5yuTym7GW5gcjPk1UKW8tXo222K93q7a4Y+1xj3hTP5BKSMyPzGA9iMPQDBg1gkBbxGQbwDF
s/UgP5ARJBh1osDW2YKSkEHmd+JVm9gCu2aXqJMIg84klDqdkOicQkZgIdPJhV5nGEDxR+Gocw1u
5hvbmhWDqxXPkk4/5AAL93EwfAmoa+NxzURhlrN3w8HYHmppP1KCFKNOVLREK0adsUjWlBZkBg7I
cSqkjqe71TqTURHOyAlpcL+al0bnNkqd4Bh1lmNI05aVjH1tJePdrBMfIib7IRWTPJJ85k6W01PW
8RSriYoMJZmRLCE9Eo1pu5c6W/LXLI8O9AT6j2nrjYSVUBZGwiijTqXwvy10SiXTeRVLJ1d6jGK2
IstCqez0+HhZdNIFiY7tJeEX4EPZj5U0jE7F+Dof0+ukjO2SmYntfmsSonF1msbBSKDTNXFOzoab
ix8nesNz6Cg9Wgp1JsfW6Rx0GJyNOrETMPN9nQnx0OfW4vuyIZIqgwpfkj6D/0SqNbh1yvstdBZI
6VRQoPNBbmsm+wnB6jZipRsjyhJtkZb70s0KtMiCuNAs/dusLY+LMhsYaLSy5Mb03iWcN7HmBzs/
rdQFcqfbuxR9Oel0tEtP3bC900w10ipNUz2XWzqY4uyoPDkMiNFJmdindCzjJ6vysbRCVwDj4B5i
/ruRohTZJLooos4OocoxiV/blwVXXJfMm8hT8558znp1bEgFkjMBmCfIqEbKsNL2kWZM/bKyw6+N
BCnbK34R0FSAMDiGm35a7lJzMNDod3la2mTrE4MTGOfygkwkDLUpeF48HpApzA17ggO+WIoWxBVZ
f4yI+k3J0dOcHPcCQGK5VtCnMm96FvbvJBXLsSusfR4xF18sryMN7zP7ncvQamguzEGhYh+80LqH
WDzARJXT+Dp2pPgRUsRTZlBoPdmP3F2Sp2quk6fasuUON2mhgQ9IogaIhtyejK1FbIGYf01e1v2a
0i20TY3efO606BfUxaMpExiD6PGYA4F/taP9RcSWcVXBsguCwvxM+u0CmepurY5zWtLliYFnQ2je
9sOHESfqtlbqrcuMqx1I+FE0jIU9fL8tB3eeur2xnaP2zfcZqI2j/9fYEWVt2UJyfnnKpi4KC6/D
4FxA/uGggPQovOOH4tWXo79zgpoCB3v+pAQ+/KV3r6Yx7OKmr7DBMHVnZOdKtt1zTOF22aG6AfB6
dxrP3LdkGSDuY5RKvJc5wI4fUXW2E2Rqu2a9SX+okfDml8GtjubMYi1YFxkys823onOsIueEe7/K
WfAoPJg4ycmnoOI2moioioXqrbnpjk1DARSezC5oGPmqctmV/oLp3rOwrJqsbwyo6QKty10dq1ND
wnwwo1NlEEIVzWwT1JrOQPQZX/9IBuNbtTbRpsXcYNG2simQcVQDlwv/arURudrKCZqcOUd5qJhT
i7rHV76wKavm9Vw0FfMTkrlYRmNa38SU0AO6hQ27njpgx7jOCtzA9i+1Lt0lw7iMlzY6svcioi2G
XR71v3tX6bm9cTImuvxol9zGOAhotKBir8nzsymKMNEArSqa2qtnrZxJcvnJtpgpq9QsdoVm7Sbl
lqKc+DgEsappbhuBs3HuAxVe0j4v/IJKd5zvMeBfZ+JImXQeiylL4mk2FXXp0n8qEkZlqfS+UUAD
bEeGsVV9YdSA3Lp2z+RWRzlRKeVUaUjGUO2miEY6yjFMaGyGOuK3htyS2Pd8xjY22N2bxQjg3A/B
zjbaveWyUuo6xtxGzKvEeCp7y3g0lPc9iKde69JYgDrWHhN4dnqIdoeYGeO+ipb1W2qca5WbXxO7
cTe+7YLBpUdFkb05dx17VbWAQHOtMdrZpoeNmHJJ1VAzWbjRbXVT49IEVvtMMO5qpu5F6YbKaKbA
4+NlGJloJS1jAgPyXOaZh7Juk3OJ3Me8y878S0KlkOqbBzt0cZvdnoIGnubM6EkHQJWzseaa3bjP
KUE4GZZOKLrko6fhSoCOja2u37ShzaCm4oXX1ZxofLhIwEJYDPoOcT5Sb2mDey6cU2Ym33hjR5qx
gKp6/EQX9Ltamj/jihPbMhLoBbN3YrMV31gs9m7HYGxiuo6xAqGTZuJbvQCK9RdWDXMwg/PfX2zK
TmArZsdCRb/w1VgnH6U8JFloF0aEIuqyV7TFcqJQR6NBhhY0kxVfjAWuLtweNXMGp1tO7nGIbF0n
gutXjqcFFHlV9ZOe3JVP9VD9MXJaikAeXjjZpBc7QaCba1wDaRdwHs7wJ/t2BlCUAh62dtC7VyZe
wHaN1XaP64KmhRaqkJ4a92KZ4sny+u0cyJYENeTANbUODr5vV1aoBK1zby20CbuIjYPb4eRrXeFc
oZ1mjFelf3RqbuVgwN8v6bY8dgPn+NVw9p1Lny0Tx+HZxDk+CbjWJFpMLEbMM+BxfGUdN25wOg+m
51SYDettcrBETThnyb2dx0+c1vmru9TjVeAi3LbIlFcM6TvD6uZrylWymVkFzjaG6N00yeTU4KAu
Bmzxs99Ittpxh2HJy6gHAIYYt5RIptz3GKkSov8kZSIkFMWb8BghRuuF4J3P/k/kj+0hd7z2Juw2
5SlgsT2KHev+8dKOVGdRJXp1UdAuLVBSPLn9O+2t5Cfsrjz0FrYfyNVEKwAShN6Uj5cxj+5lEnUn
s+1+j2jLYerY7dnqjPb88dXHi1GWMXGdDBONBUUumnq6SKfW3mV08uznxMVlUO8XV71bMARI4FcV
f2+UKlmke7sz3ulQSjhy92a861zGnC6NkVtfC1ddtqpt74iWQFLrhXjOH9gICDf7XMvSYAiXBfhw
GpZX72QViMhxV/LQbj3yPDwP0372QlvklJ7RLseJhIo9BD3vaRiiGocH8b9qQlx1ZV9sozyAydQN
K+OObHpOY1vvyYrqcxxJa5NGJMTbtLonZjBdK2emoZZZ0U64Y3VRLeWFahyLk6QDVg/X+TBToE6G
rzUt+mJ3XIfvw0QnD5iqXdZyjP7ntav/mTD1v1G4/g+KVxYCkfBNxJz/Pjt7ScrfRbUMfb78Y3j2
7z/6H+lZHxskGVnKSUyedP+hYNniL5aLTMVN5glK43VU928Klmf+RZjoXihfluf9NVj77woW3DwT
nYmoo7AF5lrrn1GwAu+/RidN0oSeIGJlep7p/qfoZG1VKY158JOMwcV+Mkpnn/RUA1FlgPCOILVo
u0qqjSvc+OjwKzUbpprzw+RABop9h5i9QbYwgLkT1toIw2C1gsSJN0abZOCPxg+FjoT7JTFDWnhw
GizYaoLpc8eG/BnE72uhjTel+dPHh7NqQw6Ab0FDaodxeyp+Nbh2Am3fkfrFwtFDciV6tA5wDW32
6XD9KG3/qbQRiJn8z0JbgwCn9toqhOmA8Jy2D2UjVZN9bDw1QYoH3ZD2a8NdynQZE2VDWXL2SOUC
BJYbijbw98LPNh7KtlLTC+0W37MkeMoLMCXzUn6vkSdwKP40S/VS4I/uc/+wumeHsLCnU8Ms4vm9
1Unij5dCp4srnTNudOKYs+YW//SroyQIIqK6TtEcdW4ZY+Q5BaQnsG0jj/xpW3LFQF2cEApppJX1
BDEH8+3QvhLpCqvU4xAEbIbc/ycEC2PkoBTlNwcgjwNGqIJXYtTLWTp8Gtbk3lsTBNToQhmJl2nT
o235PbKWjU2kWx9qta8sgMutjDHx9fRdBzoF7Ok8sMHv2vM0ql6Qns5VjymwsyvMJrI63U5ZjHnd
xwwIEealYMe/GemxWN0hbEWQsmwSqE3rrSRf6+ugbTMzpCzi+r54NNnkOo5r6XTuxwvSUkTyDw6Y
+UUyx9uVHOfaqV2OfpcTKaVtccnWhyi9o4fPbdcS40YAqr9yRBQhl8JUtNOpAzpzrgykIdPN7qU5
JYccfuG+gjs/VF0PDdDlFExz87mj76b12Op6Lr2bwe9oyCy6bBzMFk723kUdU2MObXaEcOfq0FQZ
zbRYYhCaAzECjgnExhsaShnq2dvZXAzU7Jndg4W+e/TZVD1NPZ7dvukeH9/mR6XYlwWHyt4DDz0a
+SMdohenY5xH1iAdQM7CG5ysIju5gXqogHGsiIyQmblz9hJqAXCg/IrlkpJQTksYiVLdaoDRZMGH
Yt9P34L44BUyI+6E/AakTp5EjaoUi6g95kPVnrO3wJyXIw5k+6zwZves3KaF83Jt6kfccgaOeN8O
E8Tk3TIWVQiX5CTWjjHi+EcwMXoVfpq8RvK1L6wobFtj5DTQal+vzzGi7o+rXVohXjKo62gupITL
A34UhgXZNukWkiTIJc90FR/0LoizGC4ooo52ATU4zp0XF28yXGltzKYZj1sDk7hqjQjQHNXmcGSw
g2bE9ObAuWdqfSajSMFOXGjprGY+xncdapdfts5VGOSc1DEG4Ikp+5UtWAMgpXGwNZXKvyi+g5nx
3iydBLqTf4Z08mI0+ULelo0xuEiaZGdHMycVcllHEDLjelilexoZCLTK/1XB3D53r3k0uM9mwsgk
T7sWNnrdhX5s30H6iUezOtyplfGFDYVuqaCvsusrDqYF3tPRxS9eJHV10DD31Bs/d9jzNh5pQz0p
yb03w7LHY+NW67n00jFMMxSgeuSc5UBZUZpRZmtbqh0F2QVpDMDyVJR7J44+UdDYXRJGPWxy/NtY
AcsB3fgL6x61baSjn92CrThl5pCuo/zO1J6yjU6EI6GcKVZHdrQ0n8fjjqxbu0MMEjJt7kabhHSE
EHxfB0rrPPt5IPaWOeltMefus7NQ67MyoTpTsvFtdQIEL13GLM3q7jgT1xdVGyDxKLNwVpPDbuJt
Xd0gnfh0yfCeBzvLTCNmGdFzUVXqisU4YNAiGaRrrFUOvo9C7WjXz4V95Cxxh0NbXHsGlF0/Tu9W
+oLxnWYhLuit4AaB3ObPhxkumoVyT52NfPiRd/DjSF1yNWN/yqz2Zpv9bvVWkg6MJjp8Digf2b4O
fju9L68fLyVxjgW15qAKmyGs3/0RDQ201vQeFNKA80anCT2xwJWUR2nz2jMP7X/O7atLsBKBn+JF
c/meW+OlTpzpOA4LgmUxVXffODAL4VroaSEAdYDYY84tQ8TY35OD6Xe5QoFTnv1tdevs1LM+YxZV
X2bfxvjQOJTZwxjdMTZDHbFSFutVOQ+yEICzCvFzXa0tOEP1SMfW2i5VNBx4yLNqLW6+nejPOXq0
8yFl3IlbRMQ8CL05/Xpmx/9LumN2SidfbjBojEWfHjjdrFAiUrjRMZHZ3JT+JpMvcKbODeaI0eEZ
gtGEFhazRWDCEfoVV8wU8nYGGz/LuwMu1nuJsc2l7dbNzT/skL+uWTuE0pqBRzIXGRKRXZASrdsE
IFJkHPYiMPB94vbnz23uyMPaYGyxAugTYLtuhioYVKMSs8bhSW9yVlO7uJApRc/sF04gcApr2+SJ
KJwDE+2UdpMBMjnc61VK0kyoJaHIA9A4ZXNK0gEeVVJ960Xb3oy2eJ9tD7cvRYmkwRDv3co98/bC
PsrEQy0pwL+s/zbEmFjzBK73YoHYR8Z1z55cTcrNGLIRkwf+7shyd/cLlnFznEgeMdRg+uhNT5Co
LHoiSurkm2QL+KJi7i++OhMUVUO4OGA5ROxF0C/PDNjJB7m5vpXw0rcxb8z4KegCIG421pCyT6bX
fFk34JuH3xD8duWgvltsHHaudntH5fStptpsX9rU3Yh5uC5t9UKPpXHIESZ3LduibZAGy4t8mSym
XlHQV5/dlaKrvr4YLUYkZgb9M32caVj7ScgF1j8yDtaSflQ/DofcMx/2JPej7IxTFAEVZXTdvdGq
RBtFW+q0Ng0KdVd9RvOfyCszY7ONxTxGFDID5IvArSdrue0GK6MZyqh+UsRICXX6vahTe5eqmsd0
IDzGxU13IUv07MOS+KQWmgxCbOXd0h6SH+jO6RmaFbPYJviBA4mVzihfHHeNbqVqorujlmPka4zJ
DOpNdvzdh7wMaSoaEcRM8MMNJXK4To/olZ/g8j4aMz4XMFGPtA5lGJai4G5881cDZ1d3ZJ8rdw2x
qSiaaL1NeiZM3Vo9MZX+HiB97RrX+2L2hFxWEXsPBNfveD+wPMiZlK8lQo958aaT9pvnTtcizuPP
eZl+Etlc/46i8WDKrH8Asfe3jKN3HV1gr1WFMclbEVU4P9CAZRREOBg0UQN2rybLCdsBWaio1/ma
1Ix8nYL9jw+LquzZaLDPzt4iOWdvsr/2TsxF6SUP7F5nbk3y+e3HMIUIZGwOtMPYLwsUaSILA5FX
Vm83ohwew5gVPwds1XjazTC+RnhuLkSaMZ2cuzfGwFlcJNl4UgTwo5hUOrzTbek1z1EOSESmkPSG
VV5soMF7C5yX9SerW/WE+2188qZ23mK3Grbt3GBsz01/W3mDHQbD8D2SbvzCWlI45iO2+ow6tYFp
uWfxjVTKU3TCSunM5IbTorN44Jf0GYDP2aweRlaPWynEEAv9JHqWETOlZmygjk3TAOEqyI/QeF8E
hoCdwQRij8z+HGPZPQ+N32ziYMn2C9RNOLEhuuESVnUmbjKLTyRDzNvKlO1CmxZVACA+sTKo4KdS
5vZPgg3huBgEKUigJKS3MnbHBjd0RJkPI28n2vcGEwN8DewF42U+2sBZd/hxvM0ckFzK+z47N6s3
7Vts+RuQft3Zp0wXhXvbB+b0bCvnd1maB8+nxIYtwnZJXiImK5yIqIlImQdDuDmD6CC16vE0yGaK
jkTba49tqVtopfna1gEF7D6Dlamm9N53/sDM+d7WMfttEJuoc9Yb6Olbgptkk7CxP3quwSfjYKQL
kLyeevc+Ncv6IL1IJrXGOYXhYDl/vASt/YkFFEyFZPFlLjhgoeDR7XnqKWL2CoG4cwW9hYk8ZM0n
weFrk8qD5XDHdVZLKXwG1cILyl8ZE9C5LOdHwpioHLv0quBBbxOdw6NZbj40pVj3qYWJjmv+yzLA
ITUZKuN4w+4P8h6Khf8ZIdN4ws7Mv18CguAeVY04ig/4//80MeE+iQAK6YToZo/iEM+js49LdZDQ
/p79kTPPApx7LyxGPMugzr4M3nHK/TQFNhJLOK9OVH+n5We9oXTdpyGmhr1uOd8JmtXtnhhttEoK
cqfmyXLs+TwLNNUEWuUV2f8k7PSLV6dfqR306FDIqr1RrOZtiQ7WPPSHxJ+WHYRMb6s68cdi5j6u
TX8AbrlsSzsnSjL4nJ1k/+SvrURs9Z8EFOCNyKRFVY9v7v2q/JFY9nyEYNOcZiqo9c9QSjKDq50F
cFnboeOvUd2ekWK392OP4Vf24mZi2HpuE6NU8djvPLMLizaaNznUvO3UVFdJ0IEWwC4JPVFMb30/
2RdCB3yalSrorZjHg7K4PqYc6GbeIKEQTDvXwzZlh3BxoQnMY2Ls6sXpzx5xEjYF0xWkuzVb5w7o
U5As4bBG5SEvoFAA0AGdqPMMzV9TMjoww6bf2hc6RNOSphEfsRodsFE6ajOTuQHv42//f4T2P/J/
O8DYMEv/9/OzT2mlp2fL93+cnv3tp/5m/jb/YpqExXxhO8KTtk17xPS7H/71X2z5F0cGFFFwx1Dw
7Wjb9d/N337gW4G0sGXzMwJf+N9HZ/i+oaX50pMO4s0/1+prSj0b+0cOF75R5mbStRh82a7na3P4
P5i/jS4uoFuTRarJabjQWsxxeC5KvNVZOVGzHbAU8ow1Is4Cje8SSDYBZgGADxsr+BRDmogcWuuH
gwFR/xDUzRc1uW+5jF/GHFt1Hu0m27KBmrUEMZXciNGZqUcJftJs3xzYjJ9rh2omA57OJgWd2iPB
BRYuChvr2NxgyjTfM3LGW1F7sLKcsB7wC/hLjF8DSEdljjsB939vLHQKKMqeiiF/8wo8jbVYf/qO
Ccu8/l5aPyfQR9ki2FHrPGhC06TdzX+sbrlNaFz8of3jFf6tF4yaUmfcGqNcSUxWYstH8WDjXWFR
Vi0DPcSfpiGWi0K3wzxA0A+XgoPYvekzxzywQ/rkgYDCV4ZuuuIeAEMNZUVgMyaLpymdxt4BjgNo
srxhmwWEY4rP6CurhqTWhwkOdCirvrt9vCymtkYk/t53euOKKGtcpxyVGXynOAbxcOiyurzEWZ6G
RlZF9yUfibBIzOwBu1MnIwBN6T3wARqFsRckO8VMciekjWtZiOjHnDHvIZb5e9DmiLWIvdchAzUt
ET5yxKJtUQKWiIgduWx+wZJUO2XMVljJ5dHWdfbkGGJ9TgfCmgn1PbHh9FsxjsPj48Wo1LqZTZea
TFPv0Et89cEQqWsU1zz8zKYNV3fyWMFgkFV242y5Is9GAPLCM9ufHc1Ch8iq5Qnt7TOqEk1MpCbY
92c4aPsIokxRfouH7Gvjzl+6zuF/11/78wfmOO6N/hZ3P6CAK0ayC+9sj2RCpSL2lzg5eNUgz3aX
y3Pr9PCyi3Q8A+Wiv20B5JbTpIiLLzYPBcO7JzVmn40FDzaM1lMK7mpbijQIPYrqdgF2kEs90Y61
mviB59Jv3vvsV1ote3rfdipol0fVu5fC7sWVhD8Hiy4r3lSajJdiqr/4lGhLIHa3lTt/g3Vrhdon
3ueWzEIVrxbenIKaAQopeiq5+JVAbUEP7GqyrCsMwLOPkXrrjjlyqqVodG64fiqso2alDTjMsVz2
FhUzViVB9rD8Ht2k73cEN6mtoOMer9bkbB0lvJNRBs4BC7+NMcQPPbOpXuDNme81B81q7WBBGma/
xfF0Ksp3v7eHO5HB7mGabfuAK8yOFBmMS2FgH53axmPKcXuxK9B+ZPbvaU/fH18n1DnOMWybVHSc
DXKQBTHMpV5zyRmEpNBeGoY+WfmIM+xQ6LD0m4qZaDGMibTirQLZ7dQW2CkLxAyTE5OZE1EGCJGR
z3AuWOBQS0Qvwz0llRIns8RaxOLqz8PPMm079l6xsc8y69cUcfywPZOotflnBlx79pge4NJvPXeF
9QF60ifyHTZu8T5OfYuT2yguBfu7zdiBu4MCADOvdF849CyPCRoiD08cG0OWF7eIHfpR4qQiDWlt
2abKZpMLG1FRUG4u+/kVk33ArvQWsPEqOFmYfbSendzDHNfV8Y9G15d11EaUlHIfU6OL3txWHesG
xxXpYuALXfZmj94L2Sy1MWM8Yza7gB0pUCh1cRemyJSXZl3njee2twk6xi7Fsh+OQcSkahrMLdTz
+bU1PndibX80Mc+IYJ5/Y7fFwRks7ZFzp30Iqsw8R/jJN8L1754zGZ/aA0Ki/CRbaA1aOQpF60Ub
azHiW1IWr2kt6VcQVJJ4xRBcu5g5CiOaJ4Ddza4JfLrx3JWWaMBiXRkl3H8Hm4FiM8zRk4F/NZvt
6RAEjXU2XIFXk+jy1i6foqlzz37WkBzi8BMSjv4tMtrbcLytNeCB1KFsaK0XuGYy23llThKJ1MIr
s/2rL4bmTLlNcogt+8qIV+xVziZ5aZ5SY6i+iGnWgCEIF30WENqvSXP2mJGSHmJbg4tpbXifXOBs
OwYyDpfqmLxJjEFMhdPvnHbY/RFEPdbGt8HC4EIbVX8yoRxCywcUHBjfrLi0dnkZ4BsoKFpv5wE6
DFnQJpiN76YDnihw59APJnXo4tY5qipu9/FUi3dZVmHdGG9dXL4rK9sPvVLM75iTi9Ke0CNk2CXq
EORIspSLnGwOXk/C8v5EE4MzOymvCizFs2Gqz605Wr+lYWyGJZ2RYhjVeHYKaSCat7Kcm60FJUAG
iXV05uqZMj5S1rGgRcSc54M1DnDVZjxcQ9T1J+AQ4zla4NnniiCXqag3UFjSaSWasWt2NqrZAiMj
GIIS74yVHea2ZAtdiq2ZVM61K3wKoAKIAV7blngSOcvGQfWdeuTxtuIxOjVu2m4yirNJ3RPWEHBg
qQM31rPKO5LqoOQ2sRU5YeWmjNqWSVybJJfXJNGtdC55sFIYp9b5/OEmDYbGOZp28Ed8PP2VxNGn
l4DMYsyXz71x6lLcF6RQDiOH9X3hrMml8bIjRPLgnPgYTjuX99ZVpxQapSqa+kQb6rLBzf3m2EP+
4heG4kFEa3bUs1xRBb2rywKTTLOGjEFhWs1Be7Xr+FuesdC2jbChANbi6IAo8C05gQt0nPNAT5+0
qIZRftrih2pwU79by3pxnDz55K7AlZY6++k5DiA4XS9SGpDQiGwdoIdAsempRolSPLszGbtstJnn
LNDNMznmkJmmF/Cs+VMOqh3nuGJoPGK+QHdzzy4MwNLFQTk3DFrb1X4kJc3taQsn3ssyeTHiN7JK
72yHOBz5jPB9Z+gvksHdXrHqBH37G7cG4wWffNPikWOLE+3a6QSNNbr1eBQe0bZebXOAZiflxP17
N2WXYDSrP0J99U2zuYyxYpkJZAO3wyq2edAsp6b6NIw2+be2o7MzM+Pg2vOobzv1O+koGjQoagWc
lfq19fzxYedTDcoSv21VDHgScoNuiTR2tu1EHqfv8YvW0eiicYCSEIzVNwgtVFjizjqxWt1UFn1J
YjhpESiqqxHY5fXjKyd3yUirPrjx2S8iwSaOr9UnH3WZ4P9fP76q16LnNmED1SxFc0dvHjSXpN7j
Xwl6uFqcKOeIIzSDfwKD1ixePA8sey6ZtQUzwco2MrdSj/4T51ktyfTeu3+qci6uPGGeejsAxN95
UCwEeJfEAK+uNYVWqwuwfBQusejZ1MpDwWljV1hxta1toz8VlbtdU8Uom0sT527JEETrGACS7nRz
0JNmwMNKrOIbaxrCdECmf9ZKSIok0iONAGnFVEY6L8I+v5M0NIjCre9CWySdllKpgZ0FSounNRcb
vK1TiBB/e1hpVaZAnnG0TmNrxcbW2k2d+r9shYvbR9ZJtb6z5lN34Xz0KdDaT6FVIEvrQZZWhsYP
jQixqNKqUaL1I/yZYxgYERIx7dPImfabM2PKpUeodmH5Df3nCTkq17rU8KFQtT2clAl3jqX1K1Mr
WWzMv9Ra20q1ymVm5j130y7MtAKWe2vLHCd1n9tXDkTyTGzn14BoRkzrhNPY2sZN9hKTAQEbhsIW
a62t0apbpPU3FPkXs5Tn3iaL2Xr9fp3K0JOFf4kGAuOmkw9MflD0dEAXuz4qn8N3UJdGWc9oqoOp
tcBVq4KD1gcpyHp2rYWBJE0zYdXyd7EsFa4jG9d21hRc3cY9adXR0/pjghCJxsFs3gRA5ilH99B8
pcH4kGj1MtU6ppfhQkPXrOuk1FBeNFxQnLCwKcKuk/7YIIgaHspo2gEOorEEILB6Jc+avOKVT17X
8Q/mR1zGCKyzVlqnLEBv1+pronXYZY6qh4//t0Oi1WCzWmu2nmyWo/Hsu1ED1QRV19P6bqCVXjqO
421QTNkjoSUo/ZanVbF3F2nvjGRWNwvD6HFy8SC0iMiuVpPjyXR4uqAwj0jNDpIzvIX05HOH5hzZ
BsS3BVBA2/gvOIsffkVtm+010cXMY7F3tfRd8rh4KGTuTuvdPJK6Bx9A97C0Gg6mi8Z3/W1i8vRI
bxnPSgTHyBrqrRsg0ltaW2+5HFqtthfI7qhODVZLKAldJX5nMM5w2x1bpHpHa/a9Vu+9jAUyQ61h
EcewbTUJ/WxjdhewkVoNSbI/eEkCchIz4fuSNO7PIj/YkJVmHVDmuT3qz3fdTRrAhPHgxSoljAKR
z1jlS4gQGtjkaHRTDcOpI5CM2sQp/yO3l5C1G6UmPoF+GmBA5YCAN43GOxo5KJBR0nRDzPRPY/Mw
H2XLIQU6NASqDkHWamK14wz86hnBnd1LtasYNe6qoHryy7Z96gaeus1nGDr2Tvqo5mnpVqfRwwup
uEU5JW0inBvnLIWAmegwaO4wvSdfh/AvCdNBXCzGiz6q56YuGVbRUcRNd3ANQM5BA0GEzTrPHT7q
veOiYhVtYtPTlTFpmFnG5xRwm8tsvm7jZQuxZt3yi8FEJuJKRDq/Z8b01e+ZIqyEs00D/w+tFug2
0ilOQUUOJBlx8dCwUl8qUQ+bpeZbRA+y3lih75t1dKwautHssnwc07JcQzKbfrjK+Mtc0hWpKIUM
mzgzn1W/bnJrfZnhTHCGG+C3jcZXF0Mh/M3oMtccw7IhAwuaGnRXc4haTfPiTPK+yKY9rfQo7bCy
S/Ca8ixpuQdFGT+8uWSajpYF3IwypRR+u59D+2SU9Jxn83j2OYgoqgGoBDzl2OJfrCrbEadsth6O
nr1mdHj5dPJst9kMkIA2XmS+UO0GRXeINs08DbuJIBmOBGfXBVDPJ3cdtw5MlLCwa/a9JOIrDsB8
JN3VyDMEhQ4asZNTJL0y9eFGs/a+MLCLM4+IzC7ANmIcsxZarqeCu9WRiMwzpDkxdvQ9tdEeOhH5
fpePwS0qOqR7azMidoI0UTOiDKKRPaUhyvSbuwZ3EFiQfnxi6gr5PRdSndRS/Rt7Z7JcN5Jm6Xfp
PdIcjnnRvbjzSF4OIqnYwEiRwjw5HOPT1wdGZnZkdVW11bo7LY1BhUIkdS8A/4dzvsPDMp3fknhQ
zIeiZNeLDquP+4Mrjd17/9vpcG45nkd16U4vCGsRXojqfli4pynxfKnfAYQ0P0MVnJzK2M+OGxyN
NHrI6Oq2aTq1gNRiODXGwOoy+t1Ic163+ORXaH/DPxMC/s65uP05lPsT3fBPpsa/++X/+n9Tyei6
4r/kcJzjL0U+3V+HsPQny5/5+xDW+ZvwAyqJ7wksSkV+588hrGX+zSOBgFAQD/mihb7xfw9hiQxZ
1PGUmCTc8mdQHf5jCOv8jeeUCALH831mp/+9Iaz7HXDxLzNYKU2mw/zIliX5Zox7/zqDrdKwrCnk
ho20U/uSCxXd6qY4pOG19qPkiQXcgthfouWn3dha6ZrHoT7MEeJ6WUfGMaU31iVxm5O17wJaASS3
A8O0qVnXRk1PAarb1Hm7ZRsTr+xRWkzwXOvIvVhsvTG8MZjB457XTy2y4a0/B+C/fjs+dHwza/P7
xJzBjk4CnrkmutxNMb4JmHgXHFnRKuq8O6es653N43rdFCq5b+3qDuLhhCeEzFg3CwEVVTWbluI3
K0lynKeR/D6C01Tv4v4OTUybqu1R9bESimDJCgOiGEWH2MZ9XT5NMttNXfXpByDgWxsOGB61Br5I
oNZjMyIzdIi5pHO8q9++9cUtI4SVmmDWl77NvRtAG2XPv0tk8CETjJYpT7q1p22UiYBje7J5SeoN
pocSZnQe6U2TGtMO2JsBGxbVopFCwS0dm2Vv95P8rS+EphB2+dcnprX7pvSHqye7q5FlAu/oqjfi
L501CKdm9rD86BZmNxhAltftq4zv7+juDvli9DATU7fKmhd22zlnEF9va5B2ijWGka2T9rvKclL0
+dmPKu/ih2okeGvSu6rgtYY9l2+RERabAMQjYHum4xXT8ZnxwsrmpFqrThhrj2jA73iMMIcyUY4J
9hejv6aiGI9eG4IxyVBV+pHxnlkgS4nwO0teupWW2bR3XUrk2eNSSjMzfVTkHHMkEfHVEtEe9QMh
FwrwnRslIxpUJl/DPAIpCfLLoiDLMwsLlt2QyFYSXmmaP6vAZy+Gm4uchuhnigZX5eLkNfptaClH
OobgHt94WwwRwE+fGRjq/OkltPsrvAmRtO3VGBVCBOgGJC/Pau/6ILqCBLaVj3jsJJqXoggh6tq5
fRTDeJsr4+cY2c1BtLybXZCcTNTAzHopzWfb2Bq5SjHTFQrDJp58yXL3oIzBXWWM2yZcluu6hGVW
zOPaIhZkzwx2XkW5i+VKqvDQ2AyUiMdeYYlCRmeyqjUEiREQHguyk5ljki8IfxUNjQuWoOi2A6wK
jJgJAxO7Q986Qp7PyJo2gBU4vDcj1qYeeU5JYNvG8TSswtriFt+RkggzsMNZOGeBgd8hvA4+cBjm
xPDvHfuBgGc8MXW6s9qOQdTIEqL7HaaZfe1k4R+ES89XWsSiteENJpC5KztclG3mbmLplHepR7hI
DQ9ox/73gxxnnFXLTHGAzoEYokFQFo+7ZCGsEig97vAge+tx7n8JlJjnPBl31ZD/dizKrZnM0DIj
xbxdmEAxwI8TI46HhmXxLl3wQWSweBdnoQuBDiLx+J+/nJIIKiktxp//SelqfTIGBqx+gSFhtmFB
jPYDYZiYCQNcBBpB+NlGMAuWqP3KrGo+gnLGpYZF4Zz3Qm/YCrCF0k19Nf1U30G9WRn8xdeCov/F
1apdV/Asby0NDY8EQ++dxfbAXMO5U5Owrrp6ab/tEFMcN+vAYGOve5+eanFRoCJ5cZb4RQErg4UK
1gd6yYq6kn+XDj1c4p4h59rIIlyypbZXNO7AOAhVkAZmNEzPlNaLn8NtaxZOVh+sjMnib9P30QYx
XXSZlpECvv0fzeIMyVLzgdgXRFiLa8SqxQ8r7i6hRSActpIoyeWmDUBB45mPd9Yyi/bGKOIV7ZrT
94d48ap8f4YkGR5TZRZXOVkWmQZolcCT4smTWIhQOtRIPZu93RKXBJr3WozNz77Bekl9RpKa8tUu
LYttORvnCEQy50xUXg1hNmvVuiMjiUKtMZn0KznK8pqabXkNorqhgmekS2ScvJU2M3EYFGJL6BQi
jrkodii1jwTQo2LkMeB75MamSByuU1RFJxMHdCrb5NT2wBicBcvQDvS9NcCijAnD1bXTAlVGih4Y
WricbPAUGMbF8oIGARevY46XPOze5GBfDIccnTEEelhyIbU9d5ETslScnBYEfN6M58iofxTCax7y
hLzS1jAfotJ4KCwH1psmm7jAY32Lkto99MK/HzW6JbO13W1R2QoRopmSjTz5+PMRxMiFMNFZ92hd
kLpChvDCdH4SunyvZeGtDfjChxKe5aYN8/6Y0nusuxrals6G976FEzUU2AOtohh+ov0FOhrPtyi7
zKlTn31AWFwZrv2UekSZq8ZEkYQZZ8OE1UMgk9V/YCTwfCRlhiev6NSb50zDP05KumYRTfVzW9n5
0ZIdHD8Its8i9aPbNEzHfIp/IfZHq1+P0QtpPx9t19dfoc2sQtSvTo1VtGvpt9SonCcjTqI7LG4r
4R/k3HMS2jCr4hpOMckwqJeqxtzazXaSYX8Ih+glioL5kKHq3NJOdtcuhsHbTFQFnSQeHN6pveuM
mRE35q1NEdK//Xm3LfdYp5VxpnNgFj/XT6K1vnLWDjzaSUWxGkxUGSIjuFzRWXmegQLOD46Zqe6x
g3/kUZ8fCfU6+EayUQ0U2kznn9j/LTg7iX35/ixaHL1trpNTZHQ7EkSnCzLWkrkhDBdbro0IfmLt
+ju7bitcy9be6pLsPAQLMScV810kRAGQIE7OWfcMaEp7a4Xf/ZzigJTFshMjJvvEHTMybLZYG1V8
rbYYX0l3PkaVP3/ElCZr10R61jbTmybp9z6W7VPHgkeMwod5FP3Mfbu4+kZXXBkojUd4QJLCI0lg
R85EJpNz08fGgDYlf8/L8KEh/+Xah6p+Ym8V7FG1whcjE41c15AH1fqnTDHvI/q1kYV52ZPZmz+q
IEDZbDd7hzNMTcNZBbhmIRNjCwejocQQ/ayckjVrFScXYj6ZRrLZXBWYsFetKdqVynvnlDXFAmDA
zGmTuUSsU/BAy90K2FvjZkxRC5YtIRUeMTu1ezYd1bFbdZwdW7Nql/Wzc0FYCfd3GTgR1erHw97p
J5SphQG+R3mb1BS3YiAZzvTqNyd4EXluHjGep3DV2hzcDXcDlpZVwUrzKffRKzJzt8du3joyfgEH
I7f46V8ngsAPyTQcqrRJr75XPGeYqSuyz2+V+eHO2WdvIQKNtEtcpZPe5iQbj1ZRcZhaTXG2w1uA
ZXtLx0GOXwvVrUyhiEcYbzFapmewczD8UzK/F8YP70E92QkQsEVZl3M8ta3AnJwFDEzBxvkcH6nT
MdA06uvkMzgbg3TeD7r78Rfxyt8bzL8m8Tn/JwkQbx6QQgchCF2PRZ/010YkkkEIFEyMmwyn0SHu
MPegEsvbaTqDexCg8khF0CwoHHb5G0bTaP5let808XDKm6UiYvQOAmeR2uvAX49J5sGbItPJRG2A
EyvY5m3Q3mUdX6yFGsP1MY9HbTq7HlXgkQxUPFm4oWWLnThmFLdtOUDgbUqeAKnBhLssrzhxiuv3
Z30NVq8xmIAS0vng9C5B0D7rtVItKd2Q/3cV5G68uUF4LtEt+PAk1kXj8fz1rOCMKvL/kmVo/nsr
mgPtlIIDITLQNQsD3r++gtSq3K/cUBz6Jp7xWA+bEk5ZgYN3M8Uw2agosLI6wHln0gkm59A1sBxK
7uXt1HRYZhQkO17X//qdNb3v/MB/aTJ9Vn2eG0gT4tjy/3/9yQiNRL0WjVxzcwTdAMSzKznfIv8t
k9iFTKrFvdNw0gvuAgLrs8/In9Q9xKf+BeneJLgUvbKPr3Sc6nmwgkuUoFMxLGZHjY6Z5A+sxLDW
pcyen0zXt66ztWB0ulBs8+Vs1nJsziIApKalebW7P4Kia9nCEEg8xDaSzxq9ss/Sd62L7lorWLuh
gUrBbKJr5OBu81Oi9MqWvX9wj+uXM5OZpvIi+8kcMtjubTMT5hKs0pSllox8SC6ZZPMRIuz7FoR4
rRETUwtmord+gd/3TnGPr0dENtII5cq7mjozmibxZKg305vdTepz34O3sG82468MdzH28jY9xE0J
7agaq+6MLZgcZ5cQa3J8v1puA2iNhXmqcQ6eWOOKbUek3CbI27fUx38deGn8aiGUEUby7AFOZE3t
3Mi8UBRp47ihyCeps2JcnSVRdrUFQQuloU+DFZHxlQtgxqO95A7G60ItPbmXO/C72gBehYfev6vi
A5FapMh7WvEokur8/dn3h2Gw2XjjntmkPWJKWWYcUk1BsQ5IYaWc5j1V5fQYmt0GrhUyEbjf6Pkh
QMAimrae4R0bo0ZVo5FJ4pc4Cnan5IoO/rYyB+dM67WvnaLehTZ+PDkOxHXAegLQju+5yfutQZ28
8XXCBDZvX3OK4sS2mAumUlxSTzLaa1rUVpCujKY8ddMMrWv5jA6xInRhDiiPsMHRqrXHDvrQHA8A
O61Inxhp7GzkCbeYjpWlqr647JkpO8e3SEoSeDJoTHAjkE7OAfv4qTHO3x9KywBbgNkw1dtiKgCs
5wOhd0azGcA/naciBJBnOMk5jUbOVEbhRjwf7LruD0x+6dTDHq4S79XBpGFl5Kx3purnH0wPxWOY
Aeb9gA4hLyMW8z8/kMqcY6BYfk0EzO9RyzfbCVCyJXJmjcaHgHTM+zELGOHbQ7Bj4ExAct88cuTt
h74h6MdlQ+yzWYjsbM9Tjj1yklrbyPZzbpRiIxmhD8mxSJlZfJt9/F4cgtLDzaNDehIMh6+iwIUG
KLs/oIAL1yqcp6MqrdMUivQaJsWlUcYfPYYuIOYNnvC4/YPLUl3GTsLlsJ2TJ7ZeemmDrPlgjkKo
wgilcO4o4wICqqJ26nehOeM5wzwEp+eiOMtRyuPh7zxhbNkdPyiV/sQzFF6EJiCt22iN6qpTVA11
VMQHNddngV3mAGbs1rPfFYnMTgXyt3AG4eJmzJ2at0bMXBZDzqB9YmLeGO9QD0oM/CWKIsn8Bl8/
yZuiLNd6xkZSdXBZQEvtKq8CzxC1j8FU/WJr4Rwgn6FI4/VeB20PnCYe4d67TsT12gfrapL5Rnfk
MeLuKBfr2xYaUbAbSu+xacSnTsB/c9UQ8ZZzZ7cqd/fCb1HHkN2xYbD/6DZZt+tQy23cyHoIY9wM
YQsX006qgNPqTlic9jmHzC5vSNEaCfyLxYdVd1CEShAibbcxCpZpQ7KIIIolEdRqP1MxvaoxRnsT
jnoLinHP4ELuupBlBTtwwjja6tC5DOQGdA3acz4lhn6WYvidUzntLWcxlYjkHERcIcXQwNIZ60e3
t9mq52BR40hsZsJW2CBHDpn0y5ncdsEml8g7fD3d1UicTojK7TXxmnhMBCzeIRvzc+++MT4KgLhO
0d3PPjMfmnpyzr4F1UhVlji4ZvoGI/+WUoE+kuHaGzP26/yoVfQitA6o5RUXdz7tYxs7DJjdjg5y
OnidZV4C6iFGANFJOBNips6wz8Uij1fpaK+dqNPrwgNkYDn0koGosazAOkHNA2/JT4sloJF4rmE0
x1s30/6VLp4uQsr93eDQ11ioWPA7lXsU4+lG782g4eKj+10z8d83iZT7aTx7NqWzFq2JZoi/OLOS
geUFaB6FBsh48SDKHO2BPe7gJytXsCtS+WvP/bOOMjIJU4LmTFtmm8icsDxwnTAdEwfJ8x3X+00k
ur602tu0AB2PIXcXUB6Ar1aSoWNolF7zl1uwrcWVtbS4s92DzRgXVUVyHwcpjKXWvSa+XT+XWAFg
jmODNbhrrIirtHYFENVU2/sxdk+tY1TPfRe+ZQuqMJ+9ZpvUBLUCn/n4HrOInB1/mCkDliNLoK4Z
or3pBa8DrxWhJPUpNZL03IbycwLR4mvLPxaJB7Pm1eqjizVkNqnWwS93eMVtTwrQnOtzQq2HowKi
u0Vi0hGBiXnhVvvgkALjE6EnGPyZiK588WbpPiZOah42FFag6rFhoPWz1q5U0b4xWPO2nZvszAbB
iOwALAk9ofrsnbvRk+XBgd+3Dvgfd6JtIlbz1xZ04CAzyeqiSNxyLQ0g9PizDFBMZnH20PHmwPAF
GGPyXCxuSjJjNygozNj4ikp1HrvP3h1fXCt5dyuSUPrpWHZ+gHeEjGiKCnVqS1s95IOmxaMdw6wn
tsVlNsbuV0ux0mThQN5Ynz+qGlFihVUtVgwTYj1uayuY76tUf0Xdcpm6DiKLQlVnGJhrJyZcsK+x
wBTt2o9cEC29ELxY+6zL+i0qJ39XLdob8thgBuoc4GHRcvb11lYNAflDNLYbnk0AfawARt/Icm3y
425f+DFzhlE768pzb8TpQhUdxPKqGOGW4xY7qxHgiO2qTZ9YP0rKBCMV41ZOUbMVkjkiF9naBwlI
dJnaMAGMr8g9h/XcWdkutbi3a7P+iORTGUlOq+c464uz4zkP9RS1e4PYm0yW8S7MY+w0C2Ic+nC8
rtBz7HVNztjievVmGEB9PzPxym5QHGwEnCMn6FzkFGecAoPbW9dKIVFU7ScB5De4tWJVDcHzWOqX
hfEstUFgavEux+krUu7I9E7/IZT6tDvyTS0yDfauYxkQijDHDjDGc02OceeER9O0xSrpCJXsNHjn
wh95zLV7hErjqQe0ZSNWv6M4ZL3u1fLQ+OTLsqD84bYjRUneP7gYIU2jOHZhsIUUl13dOnjwyc3N
EqJr3aRegyunFK3mPVzXZmXiFD2O1czuNFD7bNOIol5nyKIPQf8T9xXBo0wz95PFIWKvTEjGW1+j
n0LW4ywoA9QethUQARtx5pXJDw8HydqY+3pXxr2xdRG8QMFZ4Bc4qNbNxkTlTCq1PH4P7VrZ7Ymn
VwfT5oHV6+Ra83S5cN42ygJBMZzpdpxbyDUmAsTNbofPvf3WgZe8hZlvyW2vCQfqqPJjd93m8Q/h
Y6qpA7CA0lLgQY2SpcNMRo0Knl03YgxuKszn75253C5zezfV2e+a3HVySoP3Oq7WRVdNKFeNl6pe
PHURFMHlxNYsercFD9gpTLFZedkJe0YJwAwdoBL91WqZHHtj/+wAtN18ryNgWUIUSInKLgAghAPH
RDpnjwC4kGUptZ5E+Qwc6UHZgDm51n57TfckXGS9wJg39NGCCY2LqYC+DVBovS6rGWeCylFyoNDM
43CbcBIxQA+5iXO2IvjOSiMg4NsYT0zQqhP5aWUOOo+Z+yazhgdq+hzT7Krs+NHcJno3TOcHOaFS
Bj+R5GIJrazH3mNvwwZn5KFTMLp17bNjt9TewgMYngCQq1wFZQ5gU+Tf1chxV7ottyRbGsUU7Tzz
qSntameFLsPIaXpXQQnBPSBlrr4UNXknGAjwG/vxozOF5zwPfmQaeChULpYgtiZtE7Nfi0z4EPlZ
t1E6e28SQk5LU735xfwgKvOaILXDT4uFJCYe4U6il7/mPnOZMrirrTG488vo4JXNfGYS6N1NAi9X
GBPb4vnYZ2UOESCDq/L9oRxVdOfneADCdqqZPQtnPaLb3GgXx8g8pudw8H/hoAJwIB1MfURt9ZhW
DoS/XFEflvu+Kr5A0M2nABe2dA3mkNiu41K+h1VeXNX0ZvZRfwMif0RZTcqY4Jhpc8Mkd4xu0SQV
qw6bYh0Prc18Dv+eXjQw8iP3yKKcpuLM16u23ZL5MQ/qq0OoQ3ObAyDGBqZkPsPms7kaUfUi6gXp
UsbA3TLDOkHIzI9zVt2biySVGJU1xtn4kioSKAs/MzmwoZfQnBVrGCoEQ80QzMKe8j4Dw5XWxhda
0UXxc0tdRJWN+jWPEIbRMoNqKO5kcnGqAMBE+AygRmIiACVPaW4iQmGk3iDtasTaSpWD+aLcs3k8
mQ5js6GdfxgpQkmCwyB5SFRHZoZgIkfReTDIBIBISlR6HQMytopkWAukdyGSDxP459rs4mKHP5o4
KId8HR9B0cS8ft2DX16bXP3IrVDwDZIFN6cmZkZWiXV8k8myh1bVB2zLCqoM9bouezJv6qXp9uG1
Ieo1FEGMwb41wPTR4m/jZYSZROHen3DBW81CVibkXuaUdIVXr40gJk1CC5ZPHs0Q3gzBf2PHkNC9
Jr/5hnsb2/zOM0EihsWRl8nfaq+f9ohlHmjoGgjwZDkAETPxAh8MN7oXSYqzHD30NjHJRJCmf+on
AfmCipj3kz1coohiNH8MZgomOY44V8b0EwNGvQMi9wFwDLfjwA6vdoFTk9SeroC+5ek7U0pjy3AN
sX2FvW/OEQQ64pQ4MJypqzaul1eHhE1O01ruPjXmWzFPGm4njn0fa3auIPXJnCsgzhit29khjXL2
gIxlSO4APWDN5D14zavX/0RIkyJfrDmvRfAsQ7fcJShf+8oA71NRQgiGpLWIrDuCtyDEqOxubAjU
0pTaTOmWcQqXEy+ygCc67KdZc67QtmyAe19YCb4NTpJvMwFlUlekZoZfQvUECZUJm/6gFIQWpt22
LqE0RJUBoTx+LZ1I7lAow9oYeuvIqIn0B/6WiIihk0kfDGPXd5+taR4GOrBVPjDDQGzwiR7HQNJX
XaNQf06+ByBueUA6Wr/FDOlhOvXvGlB0N+Xk+TLN6Od5bccKY7MF4iHJjHiD3g90Q9yQjGfcrMIq
oVCT2k2y3nKN88uBh5jO6EFEHt5njnVV5hydrayTr6OHxND8abBT3zcQW8AOus0KJcO4mVu1bavq
Kkm+ewwBL09cPasZZ8mmHHN9CgRP23oqvpT7Swf6zIMKhq7vIQnuwvuaAPO3MBnIZzyBLphODT2M
mVni2BEXuBosrM9ZVlCccjWxo76qxQaDyjjl7OMATKLpxXdJjDOFloe8RKRh+Hv4LL/CNCkXmzAa
8DxhocqQ65S2GdjnhoRAPRbnMMU1Tk5ARUWK0kvhxlhaSngmAKnI4EAmEIORyTrvEDV1vJqM1t6w
GiMgAjX6wMPwe51PbXXfK5+9/ZTvwiInpBy5NpEDub8jZmCw1TGUHL5BA6s0HXF6u9QzcVBwJHR3
NccXg8aXIGzfogkWujCVvwoSTnEOGS6i4c3SNDaFKsgQExo1Ne2i13CkpyE4q94BZ9pRWvmm/zaX
ZHNR2/dksfI1wl8pXhhErnQG4li2Eg1FmV17smHWHoKF1LAKzooBMvZSx0rEMx2PcRpM7I7uU2bH
1yZGsJCN/ktSMJVMR/PFxSOwHnPSqcqAqIfSXyPMUxsjoMBV1JWpn86HouM+tRCYMUQrlvVA8jkY
8S2MuaEiE3lFPoVgLZd6T7AWCbtfne7l1h/CL3Yia3eKKeyD9HdQowLKlbezqU+m5YkSFSPbYoHF
isQ5nUvUJDzy2TTwZMUNYsMcGaZh3y7jQtdtkXsuKVdY3pRhbAnE3TDx9DdkjVHiKIfsT/Jfq7HX
qzpBVW2P1bvj3leLl5qJOruQnlhdA8gvadEyPNme+9w30W8znSVMDUqZPslJSXQ5k+VMoZQa2RP0
023fk2XwLVtJFdl/ebsHtKXQBncIVxD1F97yU3jZvBtN4Of0Ax/SZcCeGGQcmA2r3p4AcGdCmhkh
mYlMclDgelLWEApIrE6Iutz5qascacjEgyWfvybHZONktTHhthasHo2hPG1PVj5Vx7pAY4V4fQdC
hPJwqIAqBpz6S+SQ2++KAHs1Y2C8sGayc7pLDC9iqOks+j9C9JU1uqC1XaDAj8tL52W/LYeXrZfz
YahzQMqqZz+pj7VInBcRxo9VNWMa4eWYB1JdhMdjzrOqM3wiwOqVvE4stHddr0wiXW557xN53NHl
UYhfDCCvaLHcX0k59ytjiID1pIaxmdrybUBCemB9by4xH2Y5875b8QHSPwuSvP6djgWcPCMg0VBq
ogBVsXbq5GfgV8+eyVlPrE2/Fi5nh2mxV/KHU2w/TUbJ45piP/cikDKjh2JAKLkOmuqSzf01GwnD
8H0d3WXDlG8Ux+cGggzCj5nqwuspTGsTtnxfi4dGoAmTGed/M6L0qjp31/a6xeIIw3XiWrc4lVd2
GDCiaPNpVVnzSP4MM0NdHCZHQYYnBGBlL2gmI2gJy6GBMbkNEKItARQonXk5pzBx+BkvZcHyjU6A
WUtCUnb7orLuFhZFdvXQw2WzP6MxZc+FgHUL4hubRA4txAOyAhsErTb7S+fYUGHbY6KOjYdmYmbe
gMVlM+I94OD8bQVqM6QVpA3jNWhzthdipMApqkMqGT1OTfBjdHBA+LaTbVU4ct5mzaaAOLWF9v0a
m0bIN9Rio2dqnSVldJwWgdJ3LyKLjzBrM4yNW7ajkjlkI2HHeVhL8Sbz7B+jT6s2nUMRpdN2CKH2
JLp9c3VpwtGdf5c1olvfb35WI1GelPASzdjBIg1s7ckFm1g68aqbA3tt1cUTz+EM60/2WwF1Z7jk
7J1EfrHmuWhyhxmEJG+DS0y8HTIr660G7LFT74wuPEoxPs+Oc3TtLtg3mvjmIWz2eNpoZcayWXUF
C042eEjpjIJiD5KVUZ8AS/5WnSI9iIsFol2NYMcB3Du0b03LvV+jaNykENUMZsUggekjETEcnQjO
DXxgRmqjandxvHBjRt55UF57OyGXEN+cX+l2xeSxWRckldL9IInizp2e4gYOfeLtALWYDwXa/s1G
tC3PWN3oYxQHr5KXfufAwgQ37V77yX1StjneOU61HnD2/VD+H6mb/JFkMty3g7VXOKh3wew5K217
Oedu9BUqEHVREJx5QeETBuYjtCiSrILuM3Gn9mCNiAoZxOtLPoEkHnyNVjIkHnqSNZBq/OTBGDFV
UeUGMTwldwkLRHbZB3pWHKEK74vBk7ZQlDdMTbEUyJT7Q5BEQvTJn0eDG0L+cpArbXzrg2r0Mx6H
pVoHloIMFMcZflnDRrvnA+5Ol3lDBMsJnezJzBhZSokphFCFYM9g5Ukbag9Z/nUuY33vjKwK2yV4
rcqIbcbOY5JrgYt5jckdoFtTvWGvhELOuhGy/LzpBvMtK7E2s1B5GnqcLE0bnIgce4777kPMPKko
x2O3QRWBTmzlj87NIT8H1VZ0TdvwD8xF3tFk5bZBGXSHMM9AUz+jTMMkaobJtstbza4N+HjYjsWO
tZeD1q1cExMKCY8qeOoDfDcMekZ/uCcTm3/K5IHHMIpzI/499MsdF/IiEzjDDKrxLoVpPVeJV58R
5qzGIA9PjnwckonYyIl5Ya/eLAGjzA5I6zSbGPm6oWIyZIGj02mpA2S4p87gUYTNk7vLLQSNNu2F
A29xpVlXIq+cd5VmH9aDTChF9mjQ0D6AMElbVLGzHthB2PBwTBO7b1cHFksHElPiqMFIhu+FSTRX
d0ltTeFDtkGskwfX/KkkdlNJlUFLF/jbkg5yyyq/TuTA6/RaD5ONjwONgx3l25mXoupoq72mgdQX
awcxojzFBUI/I2RD3KGWq4UAuCxExDgEsaMPr+F7R/3/9e3T81R//c//8f7J67VJWq2SX/pftOp/
knqRCvznpJHHpC+//uM/9KfGHZyIh4acO9MWbrAI1/+hcZeo3yHtQu81XX5v0bH/A9Fr/i1wqMZA
+gItWUTu/5S4O+JveGDJl7T5faADwX8L0WvSUSAv+Kv8wPYJxPI9YfJ9PE+ay+//hTMiRhKk/ViX
G5EBV01j65wUgPaLpqBmk7WDu5KZclEaRw95upPZzX1j6F99IJKN5zBmsAptwqXFI9WdiLceD8BN
P9tEmPdDVWPcTKh/sobFZey6K8w0xWc0x2+ED+RMX8+kvdHLCnxk04SVNVb12QSUvWhGy+v3Bxtq
1crFLLi3iENmc7LoakmRietivpkRD1ueGvm5FrBI7MymPcsn975Q5X0SJALrDCuTxjA0ITQkgFkZ
qSvFNFwTfQMeZl4iG3pjExd/jHmOdTUW+dlzy9tkz/49VFuP8VW57QaOJMdS8GFp23D643jqjeyF
aRBVIsS0KkRaV03hL7eqo7Ou4k+tBnLgeqSjbZfBcgMWWob1/UProlrEoYtSeSpfcVRmZWE9tr61
tSdh3jwLEd5McvuGusy89SCdLn3UvuqKVRgDQ8w9lcU0M3dJE6sceBNz1UMzn3dUlG+DIiwhWAR5
MCJ2Q+Oe6LTh32l3MRhCjrMMzHJZzRjSLqrhmktyj4IB+6E0YuNsHMwFuTYu8LVxsnmg9uydB/8c
LA/VKiMrIyaGj6IuQZWbPPXyIsswBbcH2a3TBp6dwvfOytHnaIHAZQsOrtasUpVJlL2FVPS+hho3
Lvg4B46cpupCvx5RrxRj9IT1YOO1HqllYdfeZDnsXTOqv0SfvQC+jV4B6136xHnGeEFVhp9/a0G0
cxrQdrwJ7yBSnRs7ZGOtC/9tbDsGTf7wPjPKuPO9yd2Fo12wsK6wkwPQgz19CCDqzb9oxsP7ZAHt
FQtyT2cJK6XhRmPw0sLk6xY4n2iwFnf+0J06yH2+QhIzCa9mKYMCFHT0oSCg434Og/DKAuERBR+o
ttD4iCMNQm8BBEYf84IL9NfXZce0ymDhvHgR8qgFLRh+UwbjvgIFnXBKT9k7OSA3WvfqF007ItMS
qfm4AAuDBV1oGkxh6wVnaAf1sLFl/TosqENA8/NutphNmmbaPnftsoZd4IgmlESqTPMmiq1B9FMC
RXGawSmWcBWLBbBYeqAWwwW6GDGH7AbpX+Pchu0/i2rf8Khihu6FeLITi6xP8Fe2Q7TLv7F3XkuS
Klu2/SKOgYPjcK2tH0LrSJ1Z9YKVRGvhwNf3oPbu7i3s7tv3vV/C6oiqzIwkYPlcc45p1T/jsA7X
gityqyHm0zsU6Z2nkfEitgLpeDWcgKmk2Fot31HEgnnlQ/gcuvcWwveNsp47eR5U1yO5BvVV+SSU
dcTnQc3xyaQDnXV6Ed/siG4wQiz2Acw1R/aQMjZEhPqKQGLTX8JMXFMicBiDT8WM0XCKkhy5UH4J
i4pHMrY6+sSWowLH8diVa5DG3Qd4D1pdDUQdZcww/c2KhB8nddyLyAiGizPW4cO/LRdugWNRwxJx
r1xJ/MScmCEX4iU+weK2sTFSRE3khp2985T1NDaYJu4Ez8Hb4Ba2QJZ0jnQ7DRevrAFlDtO4xbWw
kY3xEEk4wwYJnctATNk17aMTs68dfS5OM9EsmOAxzm6LFasPsdcXcbel5Wwz1mDV4XbPL3lX/KiY
vJaSy3uA+3WtLT6t/G4fSR0PR+4eAf6IB6MMyp3oyYEX0ArZj6nzYPTJpeF0iSTSkIb0s69TG2+x
5qgnHlA3azKfGHCbU9++RaPx8Vt+30sAuqGhoPaO3LUSTfH5IDjT1+lwd8bO3rCSSJfmS6TyjPY1
kXCMrHyZPJlD9hpl5kNThRxPZodKurkF/UA/xcqkJGybkBKC9FIS9iF23Mq23bZK0kaihs/4nRJP
XKh224GeLB7kFMFgkM0XbuPTIUk1a5GRVo80LTfTwPK+SmBoQm9iZe0SbqQBtis54IS1OUCrk86t
9q0evIDcdmKWmz5p2dpmHCZsiYmuqiWbzvLmW/MpwPyw6bnatpWcTrSQuPuuz/c4UTA72zH6Ea1E
qZagiEy6NXOSDzmgnxWlV7SFQel4mEMaOuvPuC+cR2VMT5lpUR6cLmpUihwsn7Mg+mx2eGtbtzo6
IcJNiCPfM51vtTV/p7N6PY8cxOXXuuVYBbt6ZoFMeQuGzGNQTM8TEykK9JGFh02tnH3GiMLlY6BZ
JAOu0dnPDrPtK6rJens7S9o/ocVeqH3aiJGanhpkcQ9cd+9jeD4V2U/im+WVYFqxEN+/B4pts11n
HCWW2uio6bJ9GY1flIvIQ13bmqUORuooxjvjlG/whtBcfEXqhq7XNbG5mcu78DkXEY4ar3Zq7nVV
vbKCoRoSOgwmjPG74Wsq3qELgyw2X8lr+rsBVtCqTJNNGIrwkp5osqUEmLW4xgV45OalAB0YH5l0
4M/w2d7MNcKPaXNiIBjNjVrU2C0y43vgFexmhN1vM6UI9fhzTGILL7+V4YNK2VhRL5CvTXY3LCJw
RqcH7MTf6wwb/BirtxmcCLB6tpqGTQw3c4hfcILK8LvVjlm8Cs76bdihK0M93ba4NTaNIWFBmnii
dDbGeyeKf9SAf25B/1IXBEPsKHG3Vmnod1dFd1/QztxgMUBwi1aJxilLVvetTZMXgGvpjqqdaO3l
jA15gu4xUmq/ziLr2cVVeQ5Klmwk6XYQ3MatyjneWC13bJd55pcBxIu/FkCEseHilqqp4rma3NQr
kt2gsr+BCB7uttP093bZ8iu2R70FAEOJvLzFRbg2ZcBKipAB70XNyYcNlkIsZtsUNO9NOe80AgFm
AiO4FFOEbzzGyTiVebkzYYerPvxCUyEK0XJLDFiC7ShwRKUmy7EbPfOL8kfF4z+x2CAj4Vehc21K
64so2m3YYDKMPERrNZJv9/L06BavWEe4KVQj5gojY8uQV3ecwxEKYfvKTc/eE8sP6TWvX3yaT1d9
RO6vUJ+yYERJauOStfndMqfg5li7uaS9p2KQyFH7twx/sLH8EVsrlxJ5atnvhvjIfVP6Dkx3zfyI
XQIoGZYJrxy3QNdhVauQYBfWd2RnaA+tfbYEVM+GpxF4U+fMyhgoUh8cWmBC/eRvrYKtEMrFtBmm
kkC9HbwVPMkPmk7VmDY71pyw7kLCi7s+rS66zJ/7fMDMw7JvsAWG/BxGVTHb26Hi35YKg6UX+KfS
t+LzPLensKEkNYzzH6PGxQ1K/YCfvbjOMvscO+wkfOIpJ7ivHB0r4jdWgIjNRGQ+sJNngmHbyRDb
NUADoEgXFzvNCtq3+FOVZPW5tiVtN6FTXCtlwtBMOo8URR1/y8pz0OYQEViDzbWzCWrDfIv1dxZX
wQGqB2Ym31me3p81jWyPKXfKkgQpdaO4wdIuKt+jWes1UbLhwAfpUmUyOWnd1I8JITsEjWHeT6kH
6zyJKe4KGT6NHg8dVMNtxYICj2oQYvaAy4kpemC4DF872yifWNltez44mzYkXMuZfKXpCD2EHawT
z3shX+TsVY/oyxDeh4Y4EAtk+agTILW68R4y86PXZ4LJ/oPKNh7XClmIot65aNrbPLFH6OETMmIJ
DK4u0VozuHmOM7oP7UCCDxx0vNyjuO98Ld1x53Yr7Mrc38onv2u9d+mXL7OjhpuDvACNwXomJTud
ZRg+RFFpbacUDNRkWLRFaJaufW+crEiwURg1CVMagZEXC4erBhoDTlcYa5Ddt5PtURE0NfYeDvK4
p8QY/gh3kFDS/6Pn+awLacOiEd9Gq0wPWe1RG0qT8Ms8Oc41ibr3qbsNVuWfdBe8d/jQyK8ggPVe
yVZ5mKZ7V5sMe5G5dKanuA6zBp0jBuTsmS+YV1mPeJyt5u7uS9YChZ7fK8tSh46JeqFrr/ER5w9k
fdW+H+xNnQqeLUsdZj2cmmFytpDqkA0Tj0oFYDL21UqG99BQ7g5UkXWqaXMcfRZoUBtGSqjy6tDw
JGYzWD6SjmPP+COeZ3kae0+efv0pSNxwy30VjTyC35X6c7ACGEdvirS2bM30e0xTYu1Fyak1AdQE
SUv1lxce9Vg8hdPwyzjrbjiFAhfJwfdF8cRmrCr9S06VqxrB2bOxP8rC6E8yYpGkTaZeTVyaeRgC
fq+13qT1iH4P8ONEdszE4NbYW9LD6iwn9ZASG1rbXdptq1Z/kBEcTsKHS6RSBM8yf0CTTA4Y8Ds+
YLxgY1RrAFvuzRjtHWvs9tUwAU1GQ3vtMXRf5zHFVDeGrwQv73r2ttpoOJK46Ozc/j1VkcuX5D7m
NLgS1Wt3QS/JaGna+oo8tnZhgnVIyTN2WaTi2HHpPpjFps6L3cim4GAnrVxFJLrYIHwWTq6PsytP
YaHrHQI2McUGw5Eo03rPtTefmrjfVzM5B9f/ypqzvBKyQ11oe/rQuPQ+eeGrZ5SYVsViukBjrF0P
EJJnsM2tAIGKPNpViekcQlc8KLic5EJr3mKLgxVGLDIvcu06cbAt/EHtMapTG96FRwUME4yKetc4
w4A1ObtwNu9Gm5XXlJvuNTAqDHcdZzsf3fXYpdTCWmbk7Gw7RXktmKEGST8d08PjCDHzNEdZt51J
uEMEVNWdaYknFMNJY8nyrIkdkDD0jgZPyHUFjAidz9N7y7G/Jaws1rGGRFey2djwUdMXyO3pMaMB
Z8V05X0Gpo7YWTWnrDW+DIU74TELAUn24FfX5cwNaMqs0yjBRNEbfCvRxQlpbbuBchegdywCuqRZ
a4MBRVb1qeATTDQAGxMUmqNXhri4+MUgivluED//ehl5DuNyZWYwWDqeom6ur61TsP6pMwxipnn6
9eLlpYvFBaQ3wSKWkxyiANCyaMUEVItT2NLuM7d4PWU3kRmuOPn4fUvPsxfZr1Nrsck3XUXphi+3
FZUJW1VXw0oa1K4ZaeCdRBg+uenM8Q2yyAnQ4E9w7MY+zjnWVnhhH2a5E4Hzas6ms6tNTCrxOBEt
XXRkVvPtUAM1GHqZ7PzIna/V1BtHb4B5llPEcEzriGNLbrynRFRfyI9iWVE0OYVKSeg3HRBYC6qS
DcfrhY4tHDOpZR7GIQKLELbmEdnbX5WdtQTo7fqlnmiMauPsk5Paxb6JfHenYLbgfY06zkw4sXKI
uCeDYONrYgNBYWX08b8K7f8IBE1NmfpHeZYlaPdl+BMG+ve/85s6a8t/IXtKiM7osxzTl5603wkk
4l+WwIHoOy4q65/lWfNfUi5RMhuil+Pj3vovedbxUHtZmiOkeib/MN/dv//bt/H/hD/K33N+v5Fj
/vs//zH3Zy25vj+Ks9KyPMe24MN5nuXbNv1ufxRnbVE20i4Ll6U6HrkwNhFXZqJVQWevtau+TQTB
5tT7ZgwsfEYwq52BrSPVuz9I2r9/X3/6Ppav89fvQ5m8RZbiHbfsv4jEY5Yqr0Dm3oCB+jZqo+ah
sbOmz9AAXrTzHdcURuyJLHJHY+Baj0//j6//t/wj74MSJoV2OATAYf+lSG4UzNdW6rmEg77PWTDt
R3+KVwkOxUqNL5NBgM+JiWN5PAW9TF3/+ctzDfz9p7dNaNzEOxBgQYX/6bcwslarsGJsXOihRang
3pUZhy+WnKfUHz/7Gpz91PxGd//TxfCnN32hy/ztTXc9Cl+gAXBwWSKNf1DmVanVGAp+6NrNn50G
1CZHhYi1bfe1SVFq5tp68aydP+qDzto7qFSgbAlIusllhO2RqnFN9dwx8/nln98Q8Tc4uWX5pnRZ
YlvCFDAl/vyt8aDCQ6QoPLdt81MowfdjoAw5zm5zGtjBj9QOgVKDhFr8aEU29/BKBBuvMpbHu9CX
IboH6sWEBHF3eSSD6rO3ioGNqtGMJ1DU5rR6C3345297+a7+8oZC0fMsDBJ8nllX/Pm7xqdFZCQg
PDiLxVc8x5DPnehZDriwGlsPex8R/5+/JIaDvyVPlSN5t1joOMLlGvrLZ8ej1YciNiI5PuHgc9OL
jwUkcjDyQl07qiZQcYsHCtjI0mgHB4bi11jQug05A6mOMr9McBgYlmruaAbSp5a67rLwiC0tPd4p
6YqbEz0W1oSH0ZHurZ/rnvpOv38OkxEKJ8w7Yvjk5ag9MekJh7/Fmx3FtOGE7c7EzX8cGrHrFOG5
Kf9J6e34WA7UAFE/HjtnziLXBJ5it9STx0tROYofgGVH0FVXaPY2PYEP5T9W9cIYhbgIST0zGC60
4Le8AetpED0pYMw6pndJFu6EN5TfnRm4LtFa2G4UqlvLSxBTsp71sccYECfb2dO09brjfMkHMSLh
IkZM5Ey8oH7yZPm4FJSRssLERo3i3uDqMTpq3skjf456Os0mwu83Ppzi2LbqSSz18DWImpNyHqcS
m2vGwZ1l+kbkib6aQ60PIb+HDZRer9DD2ZQU0NcRVfRg6F6zpZx+HEy8E7Zdr0JYBdcCCyv1zEut
fAkUu/KT+1x08wEfTnaUQSL2cz5762jMPyWZz+zIrgwERZ1ustLPtlIEEM4DDExOnXdnD2oDSaS7
41kzyUHVX2N+kmZE05ZN6d7yEpekcoi4EZ7BAcD/K82aZ09M8SWnDVnVnHGI/JF7ImNqBES2CBMD
7cT3Rw/JFvyccxNT79x+/cmmAGvrutHVBEq66SGOfzWtfTtk9Udjj180qMOsynW/jnFXhnjO1ig5
8z4Xw0+GJ/ccA25aR0SuMCKy2V9g3PWQt8yLHDzlNDmrbOCqK+fiOwyZesewa9DkpI6zVWX45KZV
x2r9zkolvGeWXmGgbk9FZU/nLCGUOiRJvVccZ2/+GJxVRXwdsNLYcPSZRP5QYtyTs3X1ZUiJ9boZ
f+XS4Q/Zhq2uOo29ayXEQxMDxrNoi1iVUCI2mDs1UOX6IVNjfgfIQ0UlhlY4QeIStuO89kBg7yTE
908myqKfwz+gTNIDKM/RIqD8O1u7chGVxrDHIRoBcy2bgX4TXizSRoNwpn3L6gGWRlFyMDcSGuii
cO/jiLhm32moMsATi/fQ947WNDrvBLaLU5tbxjqbhf0u3ArrAKfhKe1OY0n/MZfc2sl8FGfhf2kT
h8Jvu7uHUrYnKkm2rZV7F1jH0K3oN6J9/lO2ZL36oDvWqSuOXl11ZCvKvS/qj8X8igpmbgPTXACs
4Q1OUxtEJy/KuSM2OeXqI2szL+CsHbcE8rq+f2zSrHtuMaoB7g4AfZZj92wnDj0rVKwXi1mMAxiM
T1+xewA/eu+0IGtnQp6e+KhMxCKe/TTZRXmA0XC4pD6tQVqVyyU03LKmpfJUymZvdZW+WaKoaZ3o
zR1lfmTgxuYi2tzeFVVnnG0/KA6AjRQHYQJkMZfmSpI85cLAW9YTqNmLwLsTnhhOkQ7P1Komr2aN
UZtJr+eMRl/qrxetRb9rkn4fOs4bKvB3lZAlMCAoqLib7r9emoi0CISWbNs4nJ/gEsp13RMs6dOU
T4WEEe6X5SWX7kORtO52Ng3OtCXF9SbaGu6nQJ9wc3M7jPQXtyNBPpSyfS9Jn3Sufhtqt98V3ZNv
2RNmOguekxeIaJMv15ePl3coXrDH7/l9DGcocfMJT+d8oIm5WvnarzZG05c3TL0hG96BHP9r34fO
JQ18sB9W4W8j8HDrYQlq90tQG9W72LejxXfGcon6MNJLvtmcHDY+O5u+czKojQWGGqt/HRCfpj5r
Cw4N8pnO8rUnp+EUDBCLkO6xexuTtRPLtphCgQaU2sBv2+j88WCw8Wc8HBS5KXuv7LR4KvP5SxgP
dH97wb3x2abyFP6h9UjTZFAVhyISMIE6mmCz+avT5fSCO7rdGaSQTsTbWdRM5WtIQh2L4eBdqWFR
kNWw8VPFAamo2uTCqOGnTuKUUr8O4usz2tim8TtGU9pPvIT5NA1ctZ3K8gubbfels6P6idEGE1XN
XTGugGJItnFD7hwTN4n4TcLYCQNah7Rfvjsog9ugnupjq9xb2/RyofEyhNNURJpvfkjgkIqa5HKb
c2ejnYJK1tAPsTVRVKK48qn/7RGyPftNJO47xlzrJUkgbcvCzI6hoGXdU0197enrapXaZ3QLHyw/
81bHbd0X+ZuYaJoIzfEHdjcArF58IfU+obKE22D05rNYKt3Jt8U32ouZCH5reGfzJGGZzkZZsE8a
o7dkgDFFuveYqyi9pMtLhZT020vJ7W+dT51xJO6EkYBn9Pw5qXAOYyu+t227j3WR3s3F1B2gaoVW
9MYHK1tZEWBRdiJk+b3+lnls0ntLN6ehls3JdfJb6FosT9LgyXX9eq1k0u+weFrURxCzXbVgYg9O
Pj73Y2YcDW2jbGuT4gMFJF318TWa6CuGyqzWbO7jsz0Ye89tnC3hv4SpvMBmKLjT0IoWXx0Rd0A8
lnccbUg3kXwysfGjD+17ciKbZFJY1yZ4dr4PN3zOfhiRoNWJO/OqNCMIKQQ3ievoFCogrV6jqX7O
sb+nZa/5VPrhp542UifozYPT48/KJ0vsjTmXd+a/t6mYPpypb46prMEsOuxdr71JM0zd7du6otEx
Y+9hjJAMI/TFs2c0765rvJsYDY9R6RyNCi55LkBPtyr7ijrr34Omp4W2tUGniTm5iMkttu7ALNRW
4YQUywsOCS53yy3W5ECMe8xlvFFTQHsOvRWsoGz/ENIGvmGDwyI9Du9V1LjHyJmbC5Q+h7oKgiap
zOyLmZY9Rk9rOPkYX3DdlcUDaPNHxM1pVSNunNqetrFggBg46k92XKlboeWzafCYceHdPsW288pz
vYNBlK/wyi1M89nD9KytWwOjEFFLRz54Zs9g9i2pNB3ZoAlFcy3xQoY+g1BUWjwmHmXgsYJfAruR
JxFivTHDz09jmraEattnssLjwW5sVlGQ6p9/eyFc2fjwX+HsPtH2U9MzUk2YhXg0dEwlD9J4M8LR
frSBNSow9+tWjU8mM8k94XO8mZdCD5+KV1p/5080Opz9QlB4ZBEZjfPXuFPhuWgwVLoGW8e4Ptmu
jQkT4Ge3bUfqM9y5VdtiqAewDcVtIJe1Kg1E9rRpoUAEWbl3BnaHeTlcOz27j12iD6O2xM724Xkn
+Tu3VxOT8X/etkc6iowUb3zVxo/aHIajtoodd2PyONY83r2IzIZjuaBY9GesGs4plNRwNIpiPaaK
4ZA7d45i2SX3Oo3YiCGyH3t5KQdE7zrGj5qCL1pJzfuB8DcvomKz7kMOCsVoYcBOQHv1kRufSrqG
rz72HSOSO4AR4kyb1EUAudonRcMu0KXECYyXfC7kQxo23otZpP6Ll/XUTw032mCLU0w95crLcnXN
K8yjobsh/Xuu8sh8iqO4vuJ15kMDSn5qbXyofPQHh7jyMBGZyfP4KWlwQSXhm90TiMw65xkPwVKc
PrNl94AM5j+slDqKWESndvbgz9VTQ+x4GPkV8UNa7kDCxn4RkWTnb+OEbXS8djtS3ZN90x+9+FlP
6OahE+0TLMinCOYaxv/0bELJAgjRyV2BvcAshi0TWn+sPZbVuh+9PTMue+4yZbFLv+IwDcO2HLMz
OTIyEM1MrTdIisq8dn7BTS3EL+CgqFN+1N05rLirEf5aa3vDbqJfcAt4adL+RsyiO3WKu3hMXQuq
bnLsexsQt6bwlmd0uCn64icZ9COGwYITuH4v2JzgNmh/Aob6rtTSgJzBSZE1LqWa05MXpN+NCCJF
RWpq5bgNys2Sb4IkxwzeWskmzXsCPX3L38QCNE0ljJe53SAI7ANHOmc9RK9RQ1sOm2bT4Ue3l9+O
zRTjtLF7V40muTlsM1fMt240aZmaoHnWWJcz3u5dpwOWHVkDd9wkXeE/2cOc7wuENpIoVgtgr2T5
zRe0Rnjzop5JsztyeMgdZ2+AGDiFtmYT5aujW+XhsStLuq9qtaMP9GcGKdItQvMZCNE+LDPyvwkb
Clrtcd5T3sPPHG/HItUnNVPsjOBLXBxrN3lk/7XNedpmQwOdsXE+5vRc+Uq+f8mqKLuOoZVdXbZN
F/435khgA5UzR0+IRQ9+M7dHJ6rzqwmcgj4rsKURMsRRJ/M7lNFzib/hgcYu0nJBcKmkOPbZmN5K
s9k38dBd6Vg7ybHGuifu2TC3W8eW0wX0x0WVY3IfcIe7dGI7GUs3jn41R0to5Ck7taNtxt4TZ8mM
DRP0Wg+J45jQPY5n3zW3roOzYWL5YTF4rmNouBtC/P3ZnPjsZ2Zh7ydD90TV9aMou3AnA+6lOVNL
5uGAj5RV7UvxgvOfdLX0PkMho2sZn5VmkQPnSHIMrqYS7IV6ZpJ/SGrad7IJPobuHGAWQNrrXl8H
ICkXzyRJFXBy3aJ1lmuZlF/6LBu4s9gxRPAYNcNsXxF/SLy4Q7gXlsan1fsUhTsmZC6qi05m57BZ
sU2camnH+PMjpo7s6o8fMb4W6qb1Mgh6eus4HD4LpZ8C38lWoUtvlDLccqsoJQZNhTGhBs1g9M1j
LsLywo1PTl698fvFsD1xYc9JV21qa4TW0LUx+HKac7CA8Dhyp89m5WWXUMM+TtRVTA/CMb6NNQBD
zGYiudp1QoODqG5BBWC+SvP5RO/beuieQ8vbF01IwknXW5koA5JT+ZM56UNU/ZutA7lrRffNX/4e
2K34HqdoLbX/4FF9sWOsGQ98N9wy0p+5dH62PsRfnC3NzgVNMlFVRBxfDCwkJ9huRCMpPV+VizMx
mcgn29xUC5uq47x2f5gW2BpFk97Kk+COm2mPy39lkr860MwNRhUvxZbNPgHPyXuxRujDvsERPINs
KzPH4ITqUZpStdvII2/KjU5vAnoXbK/ViDs9MXVZzQQPw/TUJzZKFVMwJb/5xavT7PJLY/tff/r/
xJ+OQRxg3P/dn76OfjQFj87hrx713/7i71sQ+1+IzPi+XLRKNO5F4f59C8Kqw/IdxZ3OAqHnW3yx
/zSpC3oypa1MU0iX+9wfyjAxqVPQyUqFByrBKWXa/39bEPk35Ramu2f7nMcwvbuWv0jlf5DC88hV
kIrdRUxUr/Xo509mMHdXgJLPHN2YQBlFfUbSdrY9euEydYpVM62aYn7MQxOXoBBkdfLxlOaIUrTc
D/alGnLCp8v0Gy5zcLlMxILReF5mZMNjWuZA4x+sZYJGO6q30TJVV8t8XS+TdprWBlGpapm+eYnD
EijFMptXy5QOi5QgHXP8DpCtf/f68iu8q3AVLPN9yKA/LxO/XEb/pn/PqgyKGWVsm8C2W461dL8T
Vw+6MLxqQK5XSseZv7UjiLlZ5keVyLdEj/JOQlHsywQldaGoHHrozg7gLqJ/7Se7DfZ+H/xspsjc
pQaInWw52VTLGcezJ2OVzF69K6wfURfi6LFCunGXsxHsGJoTOYN3bHDLqpNPrnQe6sH7mneju46N
qj+UDPaUX06IHV2rDm4eeo99gWmijLPqu1ryKTYbaDit7Q5TP+heE3yc8DmLwhFTL/wGAMY6Ur9Y
Q+khOmD9UPRd9LHajppFNUo3U34FdZEkqfWIdrvyjQjUj1mYJ2rE6v5sOfMXP7do+XFAtbEWunS8
wzRP4FrnKRTgh+helR4Jk2kbwWnG9NThtWLIxVtYTt3ZwK+HbNMQIy3S5wAdVy+m+5Kv/QDfUh1T
x/+RetPN1dhYyz4Q1w47iiepCRtyzQkwQjEJaLs8k192H1wIczgTFm5p8wxbudlUFgezZMEFtn6V
XjtIqH00uye7pODZWnYfue8DiE+dJ0knY2C26i7IWCUBEysgV93CxJjqsSdORNdbaH0YOvBveY3R
dQ7oLoTAkGyolopvJSuYLsapVLSQAQYZvBNcHh4CX3waorjZVyPYcLUIO2TI4cVO9KWVLvV6LsNg
19IhnzsTGo7gYSebGrOlE5S3zHzuG9U+t0lBOSe4z3Mt2AMGSe7vqjjLTjXnGrowO/nQN/VzYGNH
qoPylAPmx6rgPcEiFY8toP3Hse++6dxz15ArjZNRvUNExG4qxnA3waze5GEdXHM3f3QCYiWE9Z+L
EdGcp2dMNiI6xKz12UaQRCH9pdelWRsLsdq9J26jzpYB9MeL1QUJXV2SGkKfO4WEEfIWuFyZ9xdp
J+bbDJmlGjP5YeXFu8OJZg1cqz3oNhn2LqW1b544y1i17yBF4ltKVRBOxpVMiy/8u95rmMbRjiqc
VSChXISSN78dABLKQk84fSzjWAVJQT6+8DcWjPBtlNjhhbjkyHEjDx+MUD9CS6sOo7jVBBDOo4Du
4TdHU8zFhyZ/s3JJt4ae6vZLnI2ioqOO8W6jwOBoGVV3m2bX3+gowtualj/l3A+IruIttF/YaEVf
ekpimkXT/vUCcKtlTxqBS2tIPw5+xULHj/OnvnVfZ39xqsQQ6e1x5rTl+uGL51INmbtjso3z6SCs
OLmkznNfxFczn45wXZ3LuLz8+hMiRMqKz5PHJJfvRXtm3KGqrBaIPnnzE/Boh61jAL1ANsS7aCuL
j1UmLoMCYKG4yZ2qEgNG3G5czf6kmOEhAQQbzmHtZjs9YhaN5NbOKWhsO3rP++yVvtX5yCfIhWwO
MamGvoVo7IrhR8Chm2sW+3YPZ2Vl1ilZ1aQAv8PeYegLAKFuM+8aXarzSPtCSNqdTtTR++Se0nJA
hE/N6gTgUsKrpLchpbBX3dJoZmKj3SzdAvSh6KCgGenXS+30R+EToqybir3XRPiloYQx6awKyT/l
Y7u8JELDViH8FZ4K/daLZHqGrXBwOiP5EH2hjyppIY3whn8k5ldfTBcjRnV3/GvhBw5aFFbCdqDV
vuc0WnUV2IWO0QvKh41c7EJXTtJPsKiPM87CG3wBbHASjc9r5muVFjfSvhbrr3ZrAo/elaQJrnn7
DVzIizPVcldGobWOLNK0Ab+cbeNVztMc+T8Gmk1gT3VLMlbvO4RnMtHJl3ometJY2AsTHPjriOqP
3GJqblWbnpWnSckoyV9cancK37x4A1y42eqt7UJh2OplJ4IyIW/camhOadVx9JJjXhLtRmzAdwx3
DXM35ELzl44z0KleZteQUtRIGZ/bAeHX8joDl230oUB4up71PBgWO7HgMy0KKVhL3HmwRO2XijRm
1g56N3cCuGUcGzuj8b8ZZmTtOx2y9mNBLuwLEP7qIcYdBOUlsa7L5ijx3IPpj82J2jj7Wc2FebB7
Jts87jfz0kIyqpZrZ5o/XBvQcb8ojy2ugELmOCDy5athoyptWkkH8jPe/F40DqmmDMzcTL8AVLKJ
ILQTgpJLhPgEegzQpNGQzFkOMaz59XrQ2ZfO7ZCR/OKbUWRkokDAcUKm/4I+46Et0FGtCBthoh/i
KEdkwVeEbrSAHsPm1fUXJB/sSe751mHQ0GbyCZqLaRXlc+JzUG0I0Yk6JYU1q/BBUagXm1O+/+Ub
neAT5opDwMjKfrQ8+GYieYwD/NpjUXxOSXuvpsSTq9jBhxiK4rVRGpehH24gKM0nznmz4XTH2ago
ozPBa3pfq1ZYGwfv+zb73CArHAQa62Hmv12VVuRt+aQ0a5YAR3C5b1wSHlvVKNjXNfshYhc0+uHU
4ROLHj3G4udMUSd9pom3EW7GmR1oK6wL/A5ExnbQ+4E4j95HkTXYFbM9Exz4YW5rSQYQTumKlWF6
69viwVqX0qUSt7OREKJ4l9esxg3JvjpBBXDJo0w2iYU8ex27GOT7JAm92dQmcMt05uIoONecGrft
2dJyDi/7BRA26/jghqwFVHsihQi6rYEf6AMA6MLSxOaav1mMslFrhgffgSSfTs7PsFANSuhwWrCp
M2k56p6xtZqJ+DLXdHTN/vytzCq83ygSkyjk1Z4ruWNqR6iNm1d7hLHQD1VNfjq1D8pLntkHE/Vi
rOBeyezFjJDcoqg526b9yAaxuPeGfpjnEn4sKytAINxQRtSVMCKEWAo6Col9RWM/7buz1cpnEpM9
Zo5R7BveLHKdFC745JLXzixQFyVpbgt+6TQl4SUqMOGB+r3DDSpPSeI/CjqR3IbQU/0fzJ3JjtxI
umZfpdF7FjgbueiNz1O4xxyK2BARkoLzTKORfPo+pqzuurcuLlCF3jSQCKQgpZQKdyeN/3++80nG
ooXDLtsfyplHWobUCpySNoXhEgXqKB1JT0GijHMQEB3xPId50BJ55zasfOq61Q/XNaA0kTZkmu1l
xv7FyI2pdxW8LMusnpvAWMUx9h+OUGfytEwNFvctmmiYWVzvuojl0ksrvEnvdyU5Ws3eNvXi8FwK
Yu7T6NwCRir+U5YKd2sundp3s/Pcl0G6GwlWKd3iHXQcagyEIBVc5jpM8e0rh7QCH7EHd5isS1NZ
a29UnBG6GfmYn9b3XoKBiQRolTiE9iw2f1ljMp9BYYaCmn3LpmQSxkGY1ComHpuSPqqg7GoCc6YC
gRWu1drnFACVWkLnp8pNe7fkf0ibJNm5hvGF8mjZdLVpc52Ilu3gl+kKObEZAGYYduPuTY9O0Xp+
tQLF1diw2e1Z3cEYavmA/gSvXJvsPCbVq4GQxpqsYLgVPH7wHYLI7AL/0pczUeFk4LDY5xzgEzwa
Knqeu3hcA4//Kodjn/20zYpRb1Z9Vuy2ZqnECmNCv3cjxOaJ9y4brrgiQiKYyNeJ48EqmNlB0jmC
CZRwE4qOcN2ImGlTzYlvwOKY8PErc5a/A8WgKLtjdihcLmUrJi2E0UKE+1C30CZW9mW7/MKImN0m
SwyGsuprmqeCuwvF0UP80089sSdjTDP8ECYcDTK6ca4CqmPP8f+ujLt7r/fvSPMSH6CP+4RMiwgq
VSpmyuvR1lRPhfdFSuSukazxsryHo+cSxNH5BNg6HADaPsOMHA6lFKpDxmM4z6O71OxrYQfoIjyI
fnp2zIVq5CriuLgEZ9xFj4aUb60JtOH4Jg8XyTRsPucJmXuKAyzFvcpxo19XWFm290PbTGcEeavW
I7HBbK/d13LLhv/iMYtjKzyoXUFrJkDHqmr6eyW7mwkxjK1i+DanYit4F5c8gPUQ9rtLbS3fIn21
eW7dquVct/LDgPCA9Ulx8S7Zyqv4dHitwB4ER9TUbz4aBI/P5QolPLdB2fbuusCZsslDxvHswuXC
zYviGSebT51pNYAfy4kuzIKODlia3nT3FeKW3ObTwnt+Nxb5q+2SZjblqQKUQbaCLEs5h27EzWKr
VK77OmQGzElxCZliTs2Wh/6eMtiQ503+zj4n/LH6wj1ynyflSzHUv/qEknAex3gQZPy7zmQT7eGv
942d2gca7I4zD3Lr5iEX4y9bUspWtiGe+o/MdG/gvXT2tBXlbSWjLnc2iFLTf5twFXDCLNkFVv/m
S8h+v7JhbAxEIzVnI5Ujti77bF3ZTAIYH9NO2eL/Zr9ElQWX0sDsCZ3MEFJlTbeRWvC3SutklF+s
tYge5uHX7ODEm4eSXHKSnCkyXFHOSS00St91MD3mM1E3Asr3IjCe9CuyJIs4L874VOO0W/JhF8U1
yrw5evcwSUqyYbA1hE68PrX2uZefJ7HUGObREwaF/dOIqgcoPBS9yo05euJHSyx5QzUs7mrvMbDA
ut/9ZcROVOEmJ7Zdn+1BkQGCXtsoGVjwp2VLUio7kpNi4ebQOTr5nOnS9J0mcgL+3XRoUGTRLc7q
IvmV0OK8I5XEinlAsktgDjG4MzfbqkY8bbyN5hkhnHlWBovdqjr64V5145rX+qkRlN9Jp+Z5LnPx
5CMIYd2oCfGwX5N5WneL+SO1oVPqmk9fykrV6+3HABRuJfKDDKNtOPVfYVtBOqS/eDp74SqxUp64
i7uTWfnIkIgEV0HH9iWNH117ptuJVzVVHju85NGYkG+ZVC5z+nsbUueZsrBvhqNqnf/xxaXvwo0f
c2ewcOXV8V6TdriNofe4pKa7JbVZtMZJ9eKNun/YVfem7iEBxQtKu9rVcfVS+QvT/qZk2B59UMjT
3wgdyN1Ag+q2Hi1ExElSklYrx8fR8+Vj0Ta3XFrtXZ5w7oFF4d46OtZZOrEN/1db4DHpG2Pqhb7f
Rm1T1WWvsXGvRjpCmt4gs6Wosc0b2tB6Gjq2buNwbetNSbDYAsp0LcrRwtk4yTSDmmwE9T1//ask
4qDdeTUNbGS56zs7d/mD115aTXc1R1ORS4fFfLM1AjzVCSqnveezRxEEWo2YXbCVYZBJ56bBbbfs
WetWR2NJvnmOxTFcDO219pPu6kRRdefWP3CrFZtUifYkiZQzi0ZtFWT9GqJ7OIRTGL+i1XbXZCwn
qmJjE84lbrYqZhlASoMHVJ8ntpb3+N50l1NBkxlzfo+iruRiSzJ4edF7O6uPje04UTOdNDHPQWON
1kd/M4CuPyo3euXCGl7zJgixSvbyDrRyncxC/gBlpr3cku6OtD7Um+WcfNE7p9I+lIsacJVbPCyV
Vb3h+nb0jMHaNzO3Y+LeD5Wm6GhG4YEkjjOO0Mwk7aX9cqncy4PxQSKg3w/4ew6J0T3WbXMfmLa/
on1rRDMRy6OoxS+QrYiYb627Xzr7d4Uz9MJT6AcsVXzMCqe9NN2cbxOfhSuNP90BHPBZCRfdVTRz
kW9CFPoJIo4BPp4ms+TM30vtBUzLxqwNXMLZzOKHmwMpihgvGgoAw3GL/WRRQhg6nEoi0MfSYiMx
LHFzHvWXvg2+gU6ZfdCF12IxFQubkzixIT+o7SFppPaAlvktkoGu4zaogCsJ1xudydrZS2OGD0j5
0GTmlpJv3VwQiR1jBMuTHZ39jPCHG5bzxU18XK9zvQ+ivsUb4lCk5BDeHCIi9k3UXaPI/6Hcck/3
bkt6gPn6v7WOeK5L/vnz3/ysm7lDRjD8yQH840f/WmPs/nd9/Sx/9//8W+n/m//7exEp+Pv/3eZz
+PxPP9hWlLrPD/J3Nz/+7mXx1/8F6QP9K//Vn/wf/1IWw/pjy7GIMPz324iLTD5RXP7zLoKndP6z
v3YRrvk32+Q9RfObRRzD0lqcv+8ixN/YP5AXZ+1A1yU/949dhEmRLC7hwHb+SnHwUz0WzuR//U9X
/I1fiqyAIqzA9klm/Fu7CFP8F56bFmffw71jOvDvxDP+8y6iRWRHmdWIMnTQZZkcXMEUoAqaA9Bi
z1jLqTZxJ6lq6e/aijvbiEeTpeaLpxY08r4HptD87khc5uEln6bw4MRE/uxfXEwp78PlthIz9UNz
edFqnZUtW/lg9ug6GNmaWDFmLE+0ueeQUetsXLjduMQvU05GbC32ZsijVVVwoiidXoEaiWNV8sw9
mHI+hGV0X0xjrC3B1SYrKqYpRX1rg2hDCbwWxfFwIZgfb62RMXBMJxINiM9yTOzTwjeEspnM2OcZ
IICwVybgbDje1b1YnlI9/B8Y37hs/j5mf974FjdkApDJY+HQTiBwHaxq1EaM/VVw9NWdk4hqbyA3
IbjJZO1PmUc9dR/S4frec4X2nIVmcNNHJjDsabawN+HoCeZ5+PXUyLSvZnq0KiMzJp5cPBvWwDV3
TDRwYKPGL1/HmGrZqAseIFa8FZFrd8fgot/NVmEeKGldeTEdmXC3F0x0HrDwm08b5DENgkMa0qPQ
o/k/MwqEj6qjzYQim8FUF51qV71HCMbWPX9rNi8NBZsMvNdD610diWVoSvrx1pmEr0evsLZ5rARI
I0aU2KtQD9DNOMQ5XaIAFHXMTdGs8a/uyoxEOWMm1vY7yfxnZTnd92CPz/lgXGPBkkeG8++kUL+D
HBOJaGx/PcfpEy7nU9P1BPRFxxm4T+jeipIdR87yYHlqJ3ws/B2U9t7tDeBE+5MAUXRpFZaamVO6
+GaL99BM8zfLNGpzfC3LG8aLUot18QxQUgpook02Gcs2AKDHQGOffWBhMh6S8sX0yOMHDQ2GiK5l
OFTrwJys7eC5n1ORVMyf/I2yS6QPS7XQ2J6u/lQPTb7e8KT8NRP8FKRVmn1Pp+2GwzwF6ZU2rCL6
7zoQNU9Rg0vSZm3FsdjGS7Txw9kByAr3VHiixQT82S42j+SyJD1Z2+jgm6JCNO5+RpnZbZI6+cRZ
CYqb9geXfpTToAMXZAnXSYZDbWhjKgyY1Wpb6sMoeIpRGDRLtXgHf6BMT16DsOEhz3ZekikLsPP7
VFxY4pm3Ij0pwbqOSzQPC0i8o0+EVVceeFNHBwsjn5B1dv+PLw7OCxb8CFSqKB+CVVzG9vWP96FY
Vks40vlaMf2u7H7TL+V0XqTTc24zwlvrGuh+8QJEnMhOOQ8E21j0rL2Q4wddebKyEIuActTWt9Xb
GCvrvnXGdzPI92bruW9NSVGMkY3lCStj92aUOrCwRIeE6RUXAGUhMB7mu3A2j3/EH9gd4rOdtHQm
9t2NhHgDmth/CTT5GypTd0SEcNZGyVdWRA+MsAEeW7phiuY8x+oUTGZHI6bDzKoUx1C/8C3dXAz8
MFTkT0k4J8e5nxjp9U3y4FMWnJrWq5eh93MT0AJPfVvmW24zlmYpQS2Ptw1GhEfj5H+WNCAvg2se
B0qTsPOYWO6N1SBb+5p2BpuqdHxMPb1HtHpkoED+G28cOEemhbmH3KJ0JnJCSLZLznHiVHeU2brF
NkNQs/EmlDRxYQdbilsboGb6KAWUGv7ic9J6GWp4yoQ608NOOGTIGSd7JVkwr4LUvvEYcZfYNpKP
HDV3PM8HtqhYRGbapDEYmkha9WTbAUhVi+qfiaBCEVf3gswBeY+Qvo0KpRVx4L0BGbwf9CLTl4Dp
rOnvhogSFE+gsF0ymqUMl8EkeoHXLKnFqoga9mNlT+DEhCOj5oTxbOmFK5VH1SnIspWu3Vosqons
MkRwUAPWLA4wqRA7fp3cVDyJ3BAuiJtbsuODtd2mfRcdJ+tFNsu4tRfFtTTCtDwmjsOsXTz1Y7B8
CstE4jZL52TOSFxtxrFRGX7ao0scUQD4JkNrcaIXv9x+GXajy0vpIdK5AXLvJ9GQZ3Z4ll3N6WQd
BfTmUw3MybxWvQvRbZtBeBvXiU4VWNUD9eo7MRufKbDjA/ODH7nj3E+IEWxRFRiriExTGBf4R2+K
rL1D2QgEon+yNLXsLkxYZbXzuBlSHcp1LuixfPcBd1HDBsQm+rFpMC0sFJ081RRf3ClBlinQr1bW
XcGlNwo5M1NMGs7JBmGSqB378nNJhLzSO7QZAoNMkucMTPen5LWi1cmGdL0wKbqLg6Y8+byGK555
rDuvN34kDCPXHcjnanCa6sEBk3F8iKi6Y5E7egkOWDhEVtaci0sHzIoZ74bYanZCN8jFj3pnpYXM
uTOvyipidiaya2PY4548ExuGjBmcCT15NluO5VnWVNu6aqAVQ2BH/cSIVYYzgxq5b+Tpnq4Z78xU
ZLmNuWquPPGvIpdhZVMV50wqJsRMOfcBqNm6q6ZqheqTRJ8KkvtpmhJsfP2PcKzF1m6Y2xkYLC1n
Gt9FMt+nRbVwGe7oajCIa/Ah2JniPqngsaV6pbkroA/VvqVl8YFhgEh5G9FeT+3hsSSqMuM2W1ER
PRjmU2nyGfB/ZnXMGV9183NCkcxK+uyQDKSdNyXyo63M1772nYuHg2w9NGN/GBJz3KCVmqiQntmx
qf6GD9i5AwRc6ARqyMZ11XlRTH4MyZTNSbhZNY33FCJ42vCYwESljg5mXmArh4XDE0Cq+NQHrIX4
o9am2dPxh6sF3Bcn9uLGL607N2dp2erIp5gr6qywBKX2iafIWwejve0satSnOD8OHrl8NotUhNQv
ucOSrU+j6TJ5ufVIsvBYMRtJ/LK+Q+3RrtKJfdg0jDcyfvaWUOC8a/08u/aRAwpMJSEn0uoYLvV1
CeddbomvMcanDaqqqbzdtCimVkp+x2g3HoJkjA61A184wNVcnWDmtXWwLRac2DZzN1NT4TPOosTg
zLsV6R0Mp1/myOjqZLosoEPUdlFAx4M7bHYnkEjW87WeCQNz9PGgZnBrSChwkwlYmuUPrUFbCIP+
s7QXSgsCntYj4mHjF7Owkz+PH2iPVzTxBVe4pPomXXPr+LNYVwywB4DFXYJBbTWsorAKbg2iQ0Im
ASnX/BMTHqPQjM8vtoFr5WUUFXtRxSSI19gOZvp5JKQA5nb62MppO3nDsH1Rtl9d464OWXm4vLX8
0TnhZR9Xswj6XZ76b9z0MjZu3I8CULloQjQBcP9LyqJbT5Hj0Q/I+nP2X0TTbBwx2iSQcBcGYbxP
ZnfgeAHjbcXqLEZnuo1hMqFMkdQlcMxMxzM9rqzRY0vxXuNLHaV3dmOBL2HM6r0hI+OiIpRm7MIN
5YNRDpO8Kbuj6qmg+GkGhghVTEWf125HU5fNAQqgt/g/X062USD8oJ6DD/LyUosx2hbaxuWb8wPE
uWx8rOIkqgAXi3eV3FoWkJRV97xqbtUv+9BrDj12ph2ekmYnO0q5naHPLxHV8neBJFwTMWB64XiB
rtod5UZ0VbYP2eRz7cZ6kcLmblzD+u3nI9B5V9jnZdIDVZ+LWdDtU625H3xmirTzMs+d052kJOZ+
dvrPHifLHgcK44V5oDQ5DQN2CFSIDYknLuxua0Cl9h6Do3HNZm4PDFGS3rlEaGG2GIQLasD1Fyva
x2NZr9Mo3fXp0l0Xp+6uiRs3q8puYKtwhB3bJkLKkZY7NB2f46BM1lb9yuk8JuVVL36IRJ0gSLCl
BaqlXTX1GIn76DbGLN7MIe1vqeNh4+VIaQsTJcBg/45KfeKdw+EqfKTVuq0lbOV8R1cRRy39Jair
k9sq+1oavdwls8oINBDmbAI6vfrQG06+aWP49vva3STxIjdTEw7PheCTjtK/4chgy+fYaWmG6OG5
666Bf7DNM5ufNlyCJ2mD3zApWHuFus6UQBxnnaq1m4QJSLIkeKCReSxefIWOWy+RKo9dkM2bmK5E
si0SZCdkIZyEY7a1MjVfuhZOoqh5vsncvDu3gkLT2Zoo7jDlB0uU4eopAh7bxlPiMYj+pLwNBLAW
+hbeGZXb+lujsBBGmhJgKesE7yBWCMyviTHgojRS7FbNyHBX4mMn2D8QblaKXW49/CDsCfkc5yWi
ee73maz9ew6bP5l9qS8zZQXcZeJdonEBVkvfaKqv7s2yre6pDUHIn1V0FJZhdBzM6VXh3zkrtgxr
J25S/dHiPJHWepbLHcqGbev7Bv+C3UT3Cu5kW+L/6vMHlC79ExkHqpwor+Mxlh9GGTqXOfAGemZC
7klOrr7KcpwObACmA9HVeueOy/CBvABln/1jbqS7beoupQk3ao+moIw9lEN5aXxv2LS8K+lNXVBA
BzY79jklrCqn32nRlm99ED3lx2ay1cmwRvuKzae/MFhklzcsPNBj5wJ0MPcZe1NGqjEBQmL3OTew
wRpZfnBoZOOYzKd8nH/6Y4BwKSEUUzdcjlOf1+RPRubPF+lTqBjVK14S5wfnPxj6s+eZ/riCntdf
azO6hPpLaUtORkQlUSP2B0S92bHjXtOtXPHb92VyZ/YZvmCVG/veGtFbFwNi8ip70SbvjT2zDnZI
ocM/Vmy7caODh8fOjVgO0TuRf3k1t61RHdI8WyBBTf6K47BriDFdeewj4eXlX1ZcR1uWJP75H18o
IzgXTQrsDC9jzh3Geq5j/EiOkOr1Uz5/8R7paEKX/UqlPGeOWCX34Efo4JzlSXk8UNGBDjLAzSSC
ztT6TLb/7VcWmGyHOvFdGwkf5uKEGuy5JY6+MtFqrhIzk2vFpHXVtjyDLwiGZ+cztBCq0d75EwZ0
PMkq/laT764rfGTrIYU+V5R92MT2Z2s+jV3xXiQuQsokeQvM4iFyKSFYghj34DRYmzh8GJPwk9in
3BFz79aO4e7nOf82lxx8c8FXnKX0qiz+05LKu8Sos001ux9K7toxGTcSvHSVZ9ZnU6X1VVXus2G6
eH3hsNZFzICrFcSneo/1YkYGexZk43TyO/Wb+xw4mBR0iqs1d58Eu4WNSpcc4KINtoxEdRRrSAmh
ue+ja/9w6Xtg109O3xcpLWHMmsEaUCc1/aFobHnnM+/hnvaXveTfGsj+a9PW/5ex7f+PE1nfFwxC
//tx7Hn+Jy78r//g71A4Ahxf492WycAVNhzo+q9BrB3+zQ4cPwxNx/NdLL//YRBraV4cXw0RFce0
kaX8YxAb/g2OLIS0gAfXY91/R4wjxH9FwhF5eGbI78Q+2jX5g/4jEt73DpX2uZpQUE7ToR4y+inH
7MQAONj05P85RfDITW0Vt7HAjR+W6Oa3lnPsa5Neqcz+TvCIkTb0uEg2TJVGLvrSOnpcKE8xjTbQ
Cg67Kpp5Zvvma6u30XF4KTJhnoZEYQflJLxuPDpjV3n5q+I2cQUn1RV4dbdxJ5bBolEIamjsoEG2
vZjwoOuah/rtWPjJid3wiBS36B/SOln7qZzPrv4iubwc4Gf4gJgsjIB1qKJS5s23GjpFqa08//m3
1u9+CBwc+7yKx7siDdvD0lmvf37UEH3bymXhJ/P4a+QYKIbIPjYGfW9FA0/gpVm1Yd1eX3kCmHdZ
m8/bLLIfmLydsjDpT10xfBh1I85Jpncp5LUWHrVpuaysiytVdjbSYN4OYGk00SwQzq4ML5U5PfM0
QU0Td8NLly88b7s9vUqwauulp+/CyTjwW0XLSRv2Yav8/mS1/jOWB7gJDZlPtMXxxGEcVRv9iszm
PXStVzqBDb6Dbn3wLUXfJcWdslTuybBDNrexsw4r7EfzIF8o1WhuS0bjWDwCRkXK8x4yPR1bmmQ+
8KJV9CQX4cPS9fSfjZJxe+yWJ3sZTdb0+EbTUAaECZpinVn30pTjmVRA8VilM2xIgGx3JAi6Jmrl
7tGs9xDw3e+hK1DINfOVzhTzOPolTT/5kzEt4qFrp1MgXQt8v2XkXUY0CQ3yy2eI9D7F3Ps94e6b
GKkukWKPWP4t55lM1yx27xn7wg2jdWgsK+F5EGHLoeShfFe175TpNC9t2Lz1lFysF3JUqzmfFdwv
BjI474Jjd73zJwLboREzh5qnmuGPQziffkjsmD4NujZU6YxOFF/KMoFNdF/ZYOBkoPB+ZQsi5FJk
9Bjb7VNljS+OgGG3NdceRWly6Dt6xUx7bDku5kwqTAsWz+SUw5uj5rTkuV91znNZZ3zabc/8t4EB
kUgQL4Hhsqdwm00ClX5poqc0ierzmDUvTmuTac70ZKxHARPY8ZvdwjfOFRvcUN5yJxg2nHRd5jXw
ovNYnl37yRlVeROQwoXSIyPZZRdrrG7NOHFTKkMUrLhu4QJpiNPLjVCFhy63iscUEptgc/c4Vz5x
iN44UlMYb5zRY0JkztVBcBig2hl9iFF7hzZltC46i5L1WTxmGQcZYnviIWiGZ6s+GCLsj85MxaiJ
DxSoGrY0JwGJHjmIOSgISs/nsOeWPWMLpaER86vDtcHe+JO9HM3MfBmzhwin0opeSSrpluFE791P
WqZYqzsgLW04Pnj6NNg3CCCy1GXLYGHSM/TcfLDwguYj4EvOarb3pp+lW8kbjx8NgzPlbeeR2jg6
3ThF1zyL8bYBmR2riZLUN1vXbRIxuGJTvQhLMe2Vc7IN8uMSTb87oXc5PHCsc0H3MjV+WyheJp7W
cpVSFzRRDOe6McsQmyMDODTvGoSC22kkoL94IxBWHOzMC29LnBUqQSKGfWjXAnq5Aw9LgPQZx4YR
zyGZCOxjwxvv9WTTV8lbUcNLyzK4LjWsclCTUahSKs0oILhUsUwvCgDdGAPUM4PHYc10XtLEfaJL
zN+gbQ85/5Mfb/3x4rofVle2t7KKz8nyIzbwdQ2Llx1ar7kOCQRxUB6NiWCERVYzDb8Ffe8rimHP
MXooepy9l7Dx6QHqpp1jG6/LWP1qIi6QdF4bFAJuSC36B+V+dEUy7q2pwIFRxs9l1457RlVcn7CQ
HKeifw0bnnsgkbeCAeXGtNO7jvn7Aa9txtbjYCS0V8UGoPEYwvvO/prsz7wjeoH3bZm7o5Pz5B+5
J9Gb5JlAa5yUgVaZkib0ui36zW9a9Tir6vpuIICAzZK2bpVbmPrmnGJjFSKKjy1VWbjUGdN4XsSf
KCBNOQRQtNfyMqiMhpoid/HLpAFSzyJ5E05GEYbghe4UEWg0k9mxCmW3smpIy1m+E5/wTnZT8eCX
GcSYJ/OSlTwglBkS5IRV2TUv51vntzTBm78YElH6WRfurnsxwmleRVWLTpbk9naKAWUSysVvxBsh
psbuiovXXvUVPA4TUP9U7tgBuicrphwgSbX5oZTRlcO4brmA/Ru5nJI/6elXI90bf7WxfOhUgdyX
UMWKHvSQIKIV7mIiVzjAaoZSoO3bBD7NbdtpN8S2fOTbyH3LJU1UgYdt84XuIVEZ3vFPvCdqgobA
Mk/6QZ0qVjmflopbMhntHXeo8bxwjxfFgjyBflIXgcmpL8zyWPbDz74CmG2zma1OvTbjrnvidI6B
2i+P7E54gqVEIDeJYmYVvcR5cSeStL9PrbS/EPX7anCprfp4GR6HNvluPLq7DBubf93xCOC2TMpq
+2SyZ47TrH8M47A/M+Oj2yhjLKBEHxL2pGNQjlxI7am4laotUAtbyxOaqaewd5NDFjjkIca4Zl5K
y+N6CrP5mMkKVbKLFtrRQh3JI7tvXY1YUHXQNe56mmZIxLG7KQ1VTNAVrAp+KI1bMPTuLiEEhqtR
DIoi2/2o8QwPTsPTwIbQ6MaiIQ5b4xy9BjuQQsk3V8MeM3YRH/gj7sFAGg2EdBoNYUybooax8luG
OWgfRYJvQuk+BRoq6aBLOiiTWuMmA9yJ0gCK1F8qDaUQIAy4stosg5mMxy7oCtYhdqggzWcx6dg/
hAvvbZhPDb2kGn/JCC5NzCJeBkIdANzt1tCwzPSHm3EhaGBqOh6gNVSj8ZpcgzaORm482JtSQzgz
NA45Pp7lOyO6xbVl3MbJ/dWY0PKl7cnT4pj+yu2q+yFoHr2hWQ6jBn4yjf5wbabDov1yMuNaazio
1ZhQrYEhE3Ko1QiRr2GiEaqIhBN4EeFuvlTDqcJmrRGkWsNIEVRSAB+1y0OTXnIxSFD3cr2MQEyF
xpl6DTbVEE7kisVHBLGaUGd+SjUGpTQQZWs0qtCQlKNxqSS5DBqfKjVIRTLv1C2gVSmekpXdGSi6
9BclSWF7cWOe/LGfjsvEYSSZ2uQVJ7I8mAEWDY1xjRroyjTaBWBZbLz6h6uhL5p4u2ujQTDWecka
Jvm3s2RAYtBimcbGbA2QLTRuH4yF9JeGyxj9tYipAM6w1tOFDYFGmcsPX0NpTHsCaZ05Ad7FJeFr
OdcfUUC1YDkFXDo15fbXv+ZGY5yEP4W4AoDgco3DeRqMg9vlAsnFhfdjPNwAtMuDa/Daust9q6L0
NfdHtbWFXO6jpnijRJpXRqN4pobyTI3nFRrUKzSyV8LuKb2SAbMeH1sN9jUa8ZMa9qs09ofmAgAQ
EhDxASAJaGBdNy+5HVQ7E+uzBT04aIzQ1zyhBgu5mjYbpWFDobFDSwOIZTTqiSZr8pib/GwNcg2M
k66KOdujPOImareJJs9WDbW74zS9uVny7SrojckgPx/piV0y3cUS4ECEHOumPv+uzDS5ceihlyDM
j7nFhLy0QjYcmT7P2u3amxSTJTltvRS1A5VHbO1psxWMKCODxLnqbnxjiDHB0qDTKC5UjccsYI31
jBTgEtpFubVj0Bqrplm6JNti+Rl/LKF0295UJub+IJ0In6cRteMDcG4wyXTHDspY53DMUZG1F9Ic
PahY/0ZXw0zYd9rHZAAoOQ1XQwfMyT71ahB4YhY9RESIb6OfCcYT7NUMgnrcnZy97Gdxmki56ovu
00hnSVaVb1HPX2juPSzwyA8pEeCOz0zOX6UeTbUmIzjKxMsSiYZ8Abj4g3mS+/tzNw0VxUY7kzre
tTvbF28AiIyDKd/FvXuAt/iY+AatMk4x2yzOrjYhk77HXU7pwYli4cuEa2jdSIuLe1TbG+Uz0u4n
WqtF6dF6JbrfhkVnb6Hyn7r8lHOyWmUwQKmi4zqVxXfnR5SJWDTE+q18s4x8n2SqQCFZfwTYBtau
B69QTHcT6EyGo/488NlcW/1yK1R4CoLlWlkiPlDXwS7Mje/D7L2Ykm/AJdwJSf4dSAoUySVSvpPT
MT5nzopk6E+w8Zxjk+etR3/ZQGFyK+5Kg+YpLllVrX8ymd6G/LkshbWWfCcBo/jUobd7c4G4e37V
ohmWiaqrnKf6AtnTOhbTG1kAhgBm/FLz8vF8YW+CBY/DpKiB4dZkgnDTWDXBy5Rqw0wcWIRnHSGG
FxMJmw09DYnyYA7lbjAL2I6MiFsUzdxY3Ij7RfKd2vMnqelDzDR8kwaS7ZK1oQrju6KCkqMxS4wI
d2US309usWMTgPlb8rmZGt6iaZGgvHdYefgGpiuUveRPmK4jb4Fx4i0c8Cg3ePOHfjY1huRnbvRc
vCyCAinGQVj/cdcBxgIIH2kn+c5azr91pb/5Du92G9GdMun+wFROrKT94AarNkwmWrRwigYMaGc6
ExKPEhYkcZMJtd5Pb21NWc70xscHwIE7wzY2pvcIVpvVKmuL+nWysYmPVTcwXt16ZvqN33Jt8xiy
+GovJ8RhaHi5GKjHMRL0fqBbXzoKfnU36WiFr16QkHLlclxkpbOGaVmrgkuCLm4wwxz2/TclKb9m
mTRcEcjhieSp9Ch/Hpkarxg58XkLn2HkGNGW6U8qC1IuGhRZYZ4aiQv0Z45lv/xY8rRf1DklKdTq
WA74gDPIc75QxJZP/USqFoeOptTjPCYiA9iykQHGjT4tm3OgufaYmPEQU07fjD8ZeuimZ68+lDNN
P1208xOmpEFDk/SQniN438HL7S3FtZKgljyxI0G51IwMLLiWksLJQcCcb17t4yAXShynhpgFXK0p
aC1mJ30XUnn9v9k7jyXLkTQ7vwqN6wENwqEW3Fwt40bEDZW5gUUqAA44tHDg6fkhZ2y6eozGHg45
LLZZb25lRlVGZF3h4j/nfKev3eswxm/lTM9JyClb815w52CXMyXwBSNxaOvJkxUbm1q3uI7FQwD2
LkZq6Li5Fm2VQuBP9LaGfc4Ol/wqCvqrxi5IV041gwdp5KdZqHvfWeJ1MuhJjo6OYbgvDlUWmZ2X
uwz637ZEAkqcrvoyyfNq8hhT1wudy+whznash0GNZTGhx9Vxm4jGWfcHTzDJQ+p8MAqOYimhxd1A
w8oGs6bFuCi9l6V/M+EEEXcigUGB77fKIZ/bh4YD0OwuayJ3jU3tBkEkUQViUyv6vyMVWcQwGNs0
nofcuAydBCMbjmDJVbJYHQYWN4LK3SX1j6x5d8i+wcFD8N8lRoXoxA4gLQ/vDy5NEIpg2Cf9owzU
iDIxhOeM7O3sTbg3ESRWlMKREXDGN8eACZg21nSoDZSLAFclghIihEq/FD06CVaB/BhGMAPYYRvs
yUzvpLo63LQ2qQ94OTY7/9RP1qYWYXAzHX3vXP66lTd8zQr3aMbmeKyjYTsqI7raJuJpGhMyslUU
ryVD1w1nT9Yn8DIrHGk1p0maD4PpNVPRF4eUI0REQd1z9TWMMeKgUKXs+m196Xi/OQGt40ToxcZ3
bLrrqFcfDBg4quh/ERBIT03H0WouhHsg6Rek59I03H1bjD/SOrKxxYTHRHUYxswOlJ/grdq8TJgh
BuH2x9SNol3kw6AaHcoemCLVLE8mbSmhqrBIZdlxCjIbKqSunimowiABX8+r+aZlg4BqxnLXcjTf
mjBON3z87hQt1jgeAg4p/pzQBAheci05KR4m7OLPlIcV13ignNlLE3Qur0Dx0gPRjXni/KkQrea8
ehFAQXeBTxHDFE/VS87qtSXnTJ/QUmYQ9/On03wtLKv83jadxgMUdkdgnva22yMC1S+SWwgpSyPY
tqaTnhMSeTtIVq8JHZVCx/UNzFBxiNlmVwWv8BpuDjc62/gR9GO/yj2zf0mxj25Fwz6cVNo4Vb6z
BtZUPTsmB4o5qTb4LZN3RR0H69zFKqi9y+fwSVoq3Xbp7KwLEZNQSgxQCBh1HpLOAOtiyX27FF0A
tnyMVW5sevqQIYppahIqAffYCrC6tyYNYQExy4nalJbmjW0OffJJ5+jENYlX7nGcSr3sYla1+jCi
nmyRHzyyi3LeNPwfrUiTs0OHUEUJMpUimX4S1dV0bXorOBMWtOocmJpIEoR+esxGTvQEQ21XsXmU
fvnmAbDfeNSvMVzkt8EIsbeItvFgMatqmKxbnh+sQhu3J8jDXzD8ykeMsucRdmoa5O8N98+ncTCB
TpIIYBfBHtTMwVVD4YSXaX3Lu/RgUQ0hm+AbJTftKjDIUes0afdk8NaiDn62vPDreuQiF/lyxvA/
3huPncAr/WivbZFdBU0YkUXfjwvEQY7P3qTmXZsAJvM69mQvh9qXSqtg6CEpLTKTXxI5ed+oiIqM
uB3XbjZVe55OFn3tJWfRZ+9RILEr7otxNPe11evnEjk2ctv4qsxpWFUNKAYTAXxMGf34XZtfe8KZ
6zYA4Oe3S1p6Kp/0oA3KszMHgKbe93banYJp2Dh5jVdwRqo32sDfvuZy8G6j1g9hIoJdQ0U7GSeQ
YiWlqEdMJKewH/xn4QU4IJhrT0JndCcOjwbvvAeD2sEV42e5wlumzjLB3VGl2tvJKATOhE43UBrK
nQZuS2PHMAZw2eJUjnGHrSPpvjEQm7ZtOJg7Lxieozst8SAAJZMYAH9dzoiTiWj+I3NbCMQAjgOO
1wHjWkbExTOnnAbfNdYF3HArwpf+RpTOczpWxQZPQuNY3iHStrePI95J2B3GtZPny92b1jWjUIs5
US3xKxxF0cDu2XDIxts1OAtozvDvKTHLTT9wTQwHWg5LD7jE6LzXg56vzJz91exnI0OUsVi1RsRR
aiKpZqtpOVvw5LNWeMdqArSiygwKlteLVcDaQU28zXQdOzfNPO5Rh3hDhnwA4RmEF+79mCI40FuW
eWaejKZuw/RDTkfXpjlsUxkQJSNwPUnfPi/VPnEG/7AP8GCNdDuvg54zXyagkTUlL7APbH/fT322
C4dPOZbNupEtzPPC/dZ67bCJVMV378Cgk4JC8hjkvUcavkhbwSrIk2TTLVNiWI4ziU5Q2SNuqjU3
KZAVfWdvYhM2xRh7OMDcDme0Lp6CMIEsbrhrJ6RgvR5d1kY7fQjgHbU4MSGRGMaqMnvrZ2QO771Q
OSx/dQlH3Feu5f6yWsN+wEN3JJcwrRw8+pxpmDR348nLcDBrWQ/YztNdHatXUhMvniqoHi29VyTv
mq/WZNTDcdg3AV2YbRftc9IFn2MMzzmtmtcgddQmCMzpSFU5QncbfnUl8WVNw6ItmLe3OBiYbH7G
VkrJuhNxKWab/kTPeG50n7xwaXROzgCUbqpq4z206RwusnpjypidPcKn2Mjwx5i4i0cCslpidMWH
N1UPfRaeaerxsLPYF6zeyT5gxsEO1FwMTUk6kx6b2Z0vN8NcUvM6U7tDU6t9zByetplB394vydn/
gkusTwbVoK+sdkjtuboOsS4fpPJhr9eAmIqqP5Igvf+TV6RB26eGveGbnIdueoQGcJkr5JI2AjIx
IpSlzTJXOXsDnmHLTz+gcfQnFbZ7+P57ur5M4u/YoHG+t0Xx0BjhE86zPeMjPK1BuBV3+HEMgtr8
Z+0QpVb5uzVkt6DDn5DiPCXu8ghB39nHKH1hBh1uZLeFMvMD/3Y1B19SZ/pqZXa8z/XbwCdkRRB/
BwV3aVjjVEEBJA3Y17AFAI2Trd0wDPppg+VYOw1OhTLlWSoHRnrlNyl+BKo9l63Xc3+Q27HqG16X
m5PqL+6Y/mzM/grvk+XCfomK4taGm7YbbGYS8ENjQ7DMztzhOMb6+XuO28PviXVq5U74zAhxDuJ7
lFOQiHX4JrP+q8uhK53yZzcErpTSdLAqPN5dhaJf8X1WHUeJtP7hDiUneHBWUUvpckAtn4e4WTFI
N0TCjbmEl8PoUnkAUHK7SQ9pnAb7NpFfZKAezJnxYTV4XHBIqXIA2oYxS6uV8ylrnkebv58D58of
1B0q+BIUaPI1IF3nQrRpm2UuXlACzuvOHvp172fcvGwJFYwvVbV3MAzkY8yzK2fwHxjilj5CAe7A
k3CqYCVt76dMFeBO7FxukB60i7cUTNQNX6+NqdHO97HfnOZUyoewZ7r/TwUganZRqlrHqDJJU8Tb
ejZ3WvlgmDKGP5OHl7zVJP99by9TrM+a3RhdfVuPsjonwEIPzI53KiAvDiut5m6sj1rFS9/ZDG4w
hPFhwGJk/O2vBQWAnefAwFZQvSZjfm4TUz96lkUH5NCEZ59TU+RbLrOv8B8WkL8K5X2nKZNP6TMj
/bL4Y7rOFv9LA8hr1nymf91f//tP/K0ono03xPGB+0HfsHldxL8LCyjEf3MC3Bo+STHsIxZ/t/8N
D8jC/PurNhe+izBDm1yfWKqRFoPIH5iA9dBAum8nwnZRuY8M+3tdNo/SmbaNY3//gyvm8Z+/6X8p
eloj0qJr//t/peBo8bT88cfZrhlY8GBpZAo9y+PC+tc/TlgWPS5uOmxYqNunPDW2dmcHT0gzIR7q
uD0UocSOaU4Ycdt89vcBpOmQgdEZZkJPwSkW+6YQzVPj/GDkhGzpc6sIkjZ5jJaH3CEm5Tn9EcGE
09ncNVemOTcCUuYNxz50rIqavb6w1JspAfF3kpEhH/GRlrzL9K8PIXAo2/PHg1OZ9ltVEIUPTIQ6
LlgbjNHBKVLoLkkmWVDd6LOTxhfkR/loNd0vfxZ6PY9NtofkHB+IlllrZzRfha/KAwS8eW31ZnXt
Mx+Et5slJ9lLvRNefnbrwXpJGsej/xKlGAvrUlQw03hAKO+gJ5A4Q1lbzxmNEc+gzYYqgCMlhvZo
0lL+lOUwnvxyvsxDaa6IQ4yH36KcKcSjxfIFJc2l+ooIHHvtaD+2HrMC6IPOxiYVdvpLgUwy6PHU
baifqZ4c4+hE9CIx680JBEAhSGc97t2mIjq1QJGzCwkSBg+2cfdsmmRB2+ANcItX3Q9cdCSYjFyU
R0XKeG+N9kuhM9IHjcD5f8eWZLxi9LHuPYDxrjxb6nXwS+4meuwvHsPCo3Qxj04KHZrmeQb57r2Y
ybjQ+N7tDdN8sZrF87mt+zC+WNo3L61pOmuXAlviHEgKtkoPQ5nMj5XdRIQmqUMKtNW+yPLSMUy4
G1F0rno2DTnSYMc1u39r2+ILVJjhnPUBfEQmY9gGUKWHcXzGE1U9j9wiqOs9ocZWp76OQDb7JjMJ
36QJPROXNjWL/dS7PgFtd8EQVYdJ07NcLinQqk68R0tke5vQSciFs41D/9bB079VNGKsPJdcwYgb
hlZHxzyHJd1FWSOObY4m8fuhb2toAcV0+cuXUpQQolmMNBA65Yr2j+m1krGxcv0q/eAnbPzaKQ9R
nn3XZXpx7Kl9COLmEHTIZcQjyMeQcAIfdafQ97vIgmQTcrnfeugEN7djh8qHno9eJikPdagz792l
y3cOvrq+cXWravqIauMnU6j8QBoSinlJ3ocu9vIyMK6h/KHhikI9+AUyCcynKDwErfbOHYbrxYUw
EgLGEuWQwNXylX6LO0V/41sqMYKJGsFzMrsNVB0yhPY0kZkKq2bFcBs6tE1zIuO36Sltp+lJJfO2
9Ak61rqzrwhstDPB2+kXE3pRgp+DkYAIFwz6NAzRozfiLYqKdF7XfrMLZq1WE2Bw6rzvNBBrnN7e
FxhjqCux2Lt0BK2sOR3B6S3z9Ww4UFHyq+n6A+1QRGj7rHuMQ/qlE2U+q7am8EdvkgV6D/E8gIGx
sgBkrVsJNFv19rlJ2m81noMtDry7aXH8D2E77cmC7cpseuUGpr9YaC9rUroUpWGIfXTq9kX5Tr2z
bYeSaGXo+1wbTLda+ZEFuFRCYzMvVaap5bR/ePj9NcloZYOhNN5nBqG/woQvZpqqfNahfjIcjm8Z
Qsal8CMJpjP9yf/vUz6Y2XkY3BRHA4mVOptplqV8ZaCHa1eNCKAV6camIG2lM+sugaK/dBjiWXna
vZNx59I+ybJGmBcCIvu24mifsDiui7LsLn5mgfWxOSiC9PHPlblvR/5ZLM1Ivx/wuq3bGZfbHBVy
aw+e/apY9HQv3oHiyYMO3Y+4DOQ5449szSHwP4vlHlTnUUNUB9iOEVT1sRrpuhJaPlAY4q3LLop3
SZNPz5g2UOjqYZtEDDNjf6zvlpC3tgdeOxs+0lnTX8bJD6F36E8IIe6+GIDUlHSUbP26WJBNornk
qntbenwXZSlcuU49nMHNg74lcUlswy1WibSTV5z+Rydpwy9ZXLHxzWJHSLCEAlu8B67V43tx1GlE
HLhEYM66zh+x13H7Bjr7FFleciQVPF/j1H2Zkh7LuuvbjyCHk3U22+2+XNb0xONri2cTz7q7U5xZ
h9n9npvu8OaSPDsPmoyh5c/jGxRazpWTSW1FnpRbStusY2IanzlOr5c0bjroikxknBitzXbLlxzY
3vdAzUiS3MLupduM27kIT31ExKq2O+LNNN4i3QcIt/DsvmuCom6k9a9U1/satUpmpv6O6+Ur+5r7
grlo3ot8tg4KzexuxosaOzDiivLgLZACUFSVG/dpmmFGDiGxFMJgh6nwxalqW+tc4OVbC2V/UX6a
vQ8g3hdQUP2At1C+1zj1cnduCN64/TkKkkXfzuWuy6fyc+wpb1XW16FzJtTc+pLY/KvS5X6pdGHs
iK4A415+a5ZesB+lJzGc4wWlMPzp98PolBmhC59OGjKNXmZXmL/7HvV5eZhFNq+9ETNU6sSkbjr1
NNlXm8GAXTnxVYuGuEMTVleP5U1ZffbVQjpgWYi9tWdN3+l18a9Mc1y8/NcwVO7196/SQedX+qCp
pd5lzoDHYykhq50KeEhpV0zvvXKdq9Y6qZr33hx6TC6ZLjyGrrUx/cK9Owp7mbacbSrM5D6PvXWV
snhsS/8B9Hr67OU053LhefdVkuHLmk+RlXlviiR81hofoyaUGS0tvwQiuzVXGZN5btpu2SfXk9s6
Ry26fBtlQ7rLdeHugsIbmOK25IBZOVNN6XpJdJhpj5PvfbcC06fbimSCOs00NzKbcJv1xLNta71L
SrqzjAwnv2qPbrrI6a5sj17tJQehE7rdUoLeuGKtO9HMdkf3k3l2mrq7wF1iJmHMzT6CxwR/Gr7y
1Gbuz/KIirM2qSO59cul6feDL7O3wbH5nOIDXJtzHF6HnsaGTjftNdPnNGJ7bKxqYd0M9Xu+9AQL
5XzJ1fi19IuPtHDQdtlEd7why7MRpfIRwr98THuan4QYC7aszNv1knm35df5k9Mt92PP+/77d0pk
T7PU0UXPNTAIukO/Iqk/tkmysPjdt75wmk05qfpBhll4cmuLJge4DnlFNaEA+LKi4sr+Rg/BlumW
9asX4wWuRL5Put7dlzVTYxWrGq4DHN0yTIpbAgRgXwd+cAoDGhz7zksBv8X5U21jHeUpcr610GCZ
RQYc2+p0PRvCe5jjAgWAynjKU0hgzqW4kp8n+ZkjLfiO9WCO5DVamkvfujCdThiRiQxO2fhs4YH0
YH1sStd3bsIpDE5uisrtzDMvjhkwh28x/nqJ+uiBxU2caJ8LTLrPeLsI2mqjA9bGqIb36IvXOv5p
rvBhSSTEe9t8S4s4v+W1Xe51zrvM4Rm+LU/sTcMYgVdTZRwOe30xEkHOspm+8imu9jP1CUeBiy+P
MVLgYxm347JP0VF/peAgONJWilS/PEz0fXMqoOkoqZnhgx0yknC8WYY3PzVxtu0mhr5oQdkbLFgi
jYpujdLqd+G8cGWtmCVtcptrxX61ZQgzXM0QDlCY2+UWvf8rwHjMMkkjb2Ag4SMAcpzKUNxch6B+
0YNxEggGgElLVPJDHTQMB2OnOQqr+4Zlc7rpuHhMZze8291zwSDs1LSCPHiTnXu3mn7xn+xC2OHf
LEZ4tArY/nM+gDJPhnQ6EysFTGmpdmN6BabIqmUEnpKXiWJVHimOmJYqUg3d2Y0xLxCZquzW2WH0
aXYyVyn0ke6XQEe8cSGC5MD2FGQxvmGvLm7F8qBcfbN1AKP4X7+UhHnDmqsRXqnYKaJUnOamURje
uSjZjcfxlIcK6jvjkIgcYCPGszJZcso8jz+QUrBhyB9x0qvnRFmPWWGkH85yHiJR0MGl2lNF5Vwb
kAJc0SD9dTTgwSisdlNZeWwynA+6JnGflUIosuN8Uwhh3at66vF41+PPj7SdvzW0oT8VEEBOypH1
JiCU+1HhFALXO8cXdKR2j4FoWrfC5Gtmmz3HvGS7tALmNEQ56QhdozEzeITanX8pJzhr2unsQ9Ew
rkynW7CkWNlrIAtAkDgwD8YhOMUzaDY+AIluh+emeuFAC9irCVkQW998yPqqXDsCn17fVvMmtl/I
PAR7bY7etSLbtIogq6DRE5TaegNl8JC79tLU2csUgFRvJwV6nlgsZkxmhsMUMaLN+m+DP70My9U5
YiFbWS0BENv8qfJkb4l8/CbogIFAXc3bjHfHDopsSrlhZzwnpIk3VW3PT2PukvNIRc+kLBIw9IMF
QxjZ6c1nxLsqkSKxZBQzfLKmJ2LKuMrgGLJt6DEHVoU3K5ie+EyJm6L2TMjKvziRnA9OKj6qMbNX
mH+yrTtY6bmVlrHPwwSxppDn3rbOjT/d85YZuDkzmISC7Zx8e9kvTPFojm0JOyei9ibDTyUDsbbn
OCGQWY8rf5igr3TFQ9r32VPZuGwRvqDGR7n+I16ZEy1dwVlSQs7ZFP6fjNQnDr8Ni9sPNiu+Z4DV
MBb6CIV6Z8ezxbmKDF1Gl/M+CUgcQG10tmacHsl3cdSpUsoSdZM/NHE4nPzYq19BMeH3n+QTWEln
U1X5tO1xCa6g/E+v9Zi5zD6L+Wj5Kt+KLq0A29TjoVxM7/PnCIx7jWP4rfUxbDee3nBHN1ZJ3p/l
DGUOwhL+zJIEKCZhlIzY+EDxP+a5aa79KbC5+FE13RnkpMtf2mneA1zna51xkywdwEg9vL+ijH+A
03ziCiMopGIxKB8M96LaNjgB08gwcaZtQrQu9Mn8qTQC7gBU3qadzm2sa1otliVdWdvKFu+WcE/o
UrD/Ei42jWcTc2alPjBKea0iQja5uNkedUde/mZ3eBaMCgW0jmaUPX7hdf6rl/4zh7PZm531BOf2
AtMWcAOtFKsIznbpWbeItQoe8stMO8C6HCEYYCaFTs85LZm+9PDvxheE0qvy3a0KwluYTT/tIo12
YY7vK7GIyphdcJz6eNwQ0/XXjfhMBV7r2hTJWoNzW8ncPDlOEm0jO3vQHn6GuMwYyabresKQVBEO
WOHQ8Onh2iSNqlaKl4q6iXiDUkaAs5Ns9BASUoOkUvOtdU2ewRkMACjwzeQpySWGjoo5v6ezQgTG
rFk7mtmIX9mbtn3o8jw82z2xKl0uUYf+AqvE3jRAXxgAQLIQAHVX+UgvE1mhFIgcL2DFzGNlLq9F
yFi/rYB5ZsSneJa9kjIBHkSYVqdybMIjPnh/dvXKzrAHGpWNSdOvLroNXyeTTqh88D/HynsOqEYw
el7MakgoP8DaMsd6nZvNSUFuAWAUPabafrOH8EiNQ3ZUtH5l+B9PEffblbDrYVfRO5kWpICnioA0
jF/R/Wi69NOcqF6areZVpuMt0P4Lcsp9tFwat8L6rg2SpcOGa8+nh2LhFX6KyahkwZ/RGTVwfEHu
nKYe5yhjUx5ASCIA6cPE/YiQT6sBWAbEvwBjx/kvzM0FZ2tohfqejzR6zCM+ifF5rOuvc0obqpRP
yVTdQw53l6YTlzGWLA/GOaPlKA66S1nb2Zr8/N3th71u/U/QkD/s2X4TpBjow/qpu/hnwTtm1cvx
wbaIToR2cuijeAv6g3CEi9IiUaxXUYpt2prFtmnKF69kxUoI5a7tyJTYXdEzzQqAEqrKKRxxZlkm
L6BHlyU+snaZcNhc6fpqZWp5jh379vcW2m3rGpp+xoTm34Z2fSxLuJCyPy+0C4QNyUk0/2mhXaeB
8gadGfjI3wEOr/Wpt6C25in/Wzg8NdCdbdMn8h/C4Wmjxqkl5s3fJQ6P0ijvSPL9/y4OL2ditjfC
effXODxzCnZV4JPr+LNweFNo/gw78T/B4dVOd2n86k/F4UWZ2vdW9XePw/tn6t1vHp4zAg3681B4
k83YMrb6/xQUnjTTt24q/v9G4ZkLdq+dcJ3+WxRe4KbehovbH1F4nq+OMaeWv6DwojLytyV8mdU/
UHj/5yg8TJXt/Tf/7m/i8Djac37Tfy4OT0UZdrv6/zkOT+BAz8L634HDS1NK0QXVl+Y/cHh/Eg5v
sGjdosLs5R84vH/B4RkmaVlvkeD+bBwepTxnsgH/gsNr/aLbJpDQ/oM8PFcmzTobwr/JwwP0cKhH
fAr+Mkn8Cw8vI2wxUwjRUdgVtQDhzTJ7n/NbyeCbXBvCQiaNU2sW5kYl4RErpf0rDu2dGtEWBzJh
ljntBmoXQy2cRyGnncoo7+F74m1WWElwS5g4uu8l2Rs/Mrz1WJMUa1zLX/XRCEset/GqssHSlVn8
SEIDyiA0kBc60dsnZ0bX8SNmJ0hJqzmdggfPjcy1rBq1SajHY9o55T9KBk1zDrmTmE1+wdRQAlmY
KBXrnfxCnkpth0LS9J4g58+VvVeMI4/2EHyPqvgjsc1wpeG3bjLbKzdQAKmtaxDpvNr9tIJuixFF
ULCmoTq7U7vF0JRslOXDJqbBLgxrGIiEDHI7/YERH+dOlBwxR7wyVZqPGZLxpF3xKMj5H4RNGduY
eNbu90Op6OGaimYAGkQ2ZMoB3yX9QJwD2cwphEWGNPnpQZJk8JOAxwi7rTYVtT2Z/pIDrrGDalqi
ctaWJq7pUZbjzoWOHY26v459Qb0XPFrZQ2IMSFVhN5xrCqf7b/5AUYmBE3Hdt40HhRmzUZyUVAm1
iVppU+5TaHdP7piPKzQPCGa8iOSMjJWHverRUMbXOna6k1Nhf/AoSmq/J9r2zzGHu21CWJzCgDQ4
lGFxKaaoQQd0Msakg3X6/VDEpEfKqf9a+yFylSyMFcJ4f5IMI01mGUSsoe2KnNaUGP8RHD//Ednu
N/05O6Zh3hvQtgd7I3o0n0Z3HjNMY6R9nGR35MMYCno68dBFsaxgt+ldTBqVeCyd4tfgk15Ryv2A
rDCNbvPkdR6I+JKCdJVZ9VbbOYVtMrZWjKuyiwtLaOV5M+kgngMHRiNaiv5CK+DWacti5xj9o4wD
A59QvE09c+POABNGCrDWCbS8i+ti+f++Z5rzK/WzM10905nK713PwPYl7LKa11/U54Z35d36mrrG
dChL83WCtvjmFNYeSOv4bAOwMxs/v4Q1xZi97+2yMgk3crbdXeLEOQbU6isgPGy9nvNoLQ+INs3a
xWoMSolMPY1TIZSf2XvIWmZhKi/3Rj9A1pv3BREVBtLmV7DfJe7cjvySJJ/pLWTsIiuxTwz+GrDK
mxLLq2gMySkplfmUm8AFnHh+jXkFqKjzrAu138Y284nBwSImVlQb1gZobnAp0RJw0pr+pg2IxhAL
ubvU/60HPulYXP3xjDCqz79/RWCj2qnQ+Cb8yjv1/SEt6Wefo6FHkIIzSgVruG47vZt7TsoKTd2e
jG8ugYcp6ZJlyrbplJ/vQIGnb5T9VNshpKAq6GIysIXrPofg/jLVEG8K5p+O79m7kchKRjH5xaxR
jYWRvvYNjVwmYSEaSshCMSWNbNf5TtgDBEL77PBMYyQMbwmfKfon38mK25uUSPxaxaTxpcWElajS
BpK5xECQ4cg3R3kz4KGmVHk9dEtaZTgPY+l8TG56zC2EgElWzh5h2XshC07VBy4TD/r2jioVAm8+
7YOFNsQOUAF2i4b07MBMkzk8INTsYpXDLs67jr4i7BCjZe7LMphXda6blzjSJkVR4cH0eZeYJGxx
0QcX3+71mUJWRHNpQnGlDQyP9QbVst/lvVZrszXg//Xl0UsoolJlvOp6YibWkHyZQGdA9anMK7bz
t4Fj9K7y5d0wRneV+Mt7EqfU2ixV9iDsd2XZ9r2hakxFZCWpTC2djF/QCX/Qo/8zV5UDxdijtyHY
ZT4FV0U5vk1el5+GlB89qrI+Nip36Cpsj/KWE3x8cgez4XVMQf6lxTHNzz7Vk7tOVIAtq0htEDWN
Y8OnbjV65XcPjw/vadDEPJkAx82u5N3nmEd/ENfhewhnHjHqhGWp2DoVPQVdwP9uP039UlLPk6NB
ItkgmVZzFlZ7FyCG08rq5KH5ufjgh/JUBDHdil60qewQkEDnYeE6uVmv9xTCZl1dPDCYXbEe3iTU
MYLJkzzYWhKEKJ6KHtysKXyCdzKhti0h3ItlljIvSYBnLiG5pHX2GE95TLY55XUNeensKt+71bw4
HEkywvPfoU1/sl1RdoMInoRGs1qiNfM0yL1WyS+3Ym9y4V8nLTE5B0ikP87ZzXz1WOYpy2KTLRLa
BDr0dQIn2CFleSCRFlNQDe+eaZH22vEyB8QKUt0dLHWI0jS4iKaGmGuu/DE+BWQpRtItcdY051a0
G3qizfNM7OfCCg2cu8i6L5OwzBeeon0xs6TFEFYvg1YXUWD78iz1WXpdcGb8PW4Res8EGkBFmmOM
qDb+0m00HInwNQ+SZMI8NPpqJm3JIFTAx48WuoBLoi1HV98Wscgo5HCMQz5Cp3LCcEfjnRzynMQv
USNj4VpKd1iaseaNFSfP1cI9oqToseiEvNTofnbJgtNYomLDWPLNSw23FSTbmqovFrpo2Hno9vkw
OHSxvPaIqUOM6CjBka28ROcbou6EY0HU9cH4lrcNA5jaaZ+rkhUYfgVrExGOoMu/pLMptvSLb6up
yN4pDwsubS+3ZR4/mvZ7ljjBMTUaANiY51Q4PqsOt6EklbChtmwDDtwnt0OYJKd5kpdtgUd27S2w
ymabD0a1xYE4vGtLf6ZlCakX3/E24AUy+DzBb+UH4p1rdF6jLem9qmkSky4bmS6DQyzNx8gHf+RI
JTdicGA5je29l/LNM6EsoFYP+wpQa+iSkZARGswQDm9xNHy4XU4GE2mVvpEMo3NGkK7ow90wPYAN
gywf1bhUjPmGbkdjhf9rbLuewrclOO9BUYhqTz0Eg/dWyuzdGEf/aRHRKraHTVSFW5dYJq7clqrY
OThj5nqXzmtcx+FBZoRHOo1xS5IQAZMADYmgqgAc7MU1ARiBJuaOqIGiweG41EblhrODXU/OvRbN
kY5sisWMaccZq0T4jKcVMj7Yw8Vn9fuBD6p7Tcrgp6NBF+Tu2Jwa/+iu7LbJHrrWWpFYch84Eln4
fMSb3/4P9s5rSXLsyrJfBDNo8Qo4ANceWr3AQmRC40Krr++FehtyyOlmF6fZbf1YNBYZmeEO3HvO
3muJ3q8K46oOeRxGFF0JjGlH0iT9IVdZtrH+P4qsf45MOiN1jzgrq691Yu/py6u+WSWXIiMWYzw6
1NR4qHXvyDn9umuScFXJ+ThL75t53YdO5giPMyxPDl5CqYoqRBwx5f1Om9I+/IGaUUX3M9hIFxt1
xC3BFjemt7NzMqJhHXwSUr3UGvVqBlZ/byzz4i1oq1xL54hAp/w2d1kAdQzqmiJW2kdF4k0qs+Qk
WznBxuUlK8fXMYL9SuUFr0SSYqQybA9gx9qJe9ORDrmFnnIu1Y/V0UffWqZL01dch5qGZ4mdjheL
5Va62QVXh51ow6FN4skQUFp+NOKhCdpslQhUoQqdZ+AVowpDhKahUb0pharfbE08iExcIzbHcTb8
zBpUC74b0KUjd2kFBxs5+loVfiukUj8WXrI4MaNfRtfu6a1rN24bge7kpZ8hrdtuHKFVpXcyZeyL
XFTsn+Ef8RyHxkXAxE+WjioY4kmI993e6qjx95Kzl/IaY1DFZ9Xine6nmmwQn55cpVS1U/K4oSDm
NAsiII67QxGVyZ5vQ+qnM8eOrLSXu41/AnsDS7VVdj4bpco1lxQhaAYQMe8FEhYLioFSisfZiFUO
LqzZa/keTUoadlC+Xe4Q5GVWXfMbQHgaNpwV8deOGkRG20wNl5r7GPjcmQOelLmdVSRYhWHOrarF
mRyV9qhphT/21B9iniutWWTnKuOlVeR2xPNwqtHHmwXMDF5NCNGmCMgRcWxxZAP3sNryPRRBXgrr
TK2wT3icEyjwh4L4BIvfZzIrN5qGBs/hUnZpIb6rHCi9UdE7tq9BrioeOQCfY0S9k0uqHBTIaV1I
yJMLqzvl8gjjcy5PmKWdg5rJHAoi6UEnKX6EVt/5k4FXddDSW0LfcmfPUue3SVSEKjY/+MQwgWOR
vSpK3+x0CzdOv/10fXmw6fgeC502IiXEXb9JuUcp/nTW4X+l3H9fyt2hIQDwjRn8X0nKzRErA8BS
/30p96oYZdh1uq/w1fb+5aTckgNDwxEbXuevpdyigR1TNcQQ/3Qpd0bA3J31p78j5R5medg3NDtc
eGBULVMoKX8t5e42fS5h8XD4by3lpuyjhpGgpPAflHKDLTwqTvdPkHIbwvhaewiO/zwpd9MqTwpj
1OBfTsptDine2KH621Juh7lHhZNMUv9cKXdapU/aJuUucNAs/yEpt6IYVKXs5H+IlFvV+lO2GP8P
KTc+J+4mDMHcf0kpd2tNv6Px5R+Tcm+HG7CyurdQSUEdZ/7DUm5rWYK5mP7zUu7ayJ7NrP0zpdyV
bTF8a43/U8ptjUw4ChxEpp0iyMswNUzUFOna/N+l3OtsPRqd+BtS7h6GgQ+a/G9JuRUNXYXl/B0p
d/97KNt/p5NbTlFpVhPy9L92ckczGf7cNv/Cyf0nYsu0lfsLcqb/ImxZ1uHnslGB/DuwZYXTtH62
pn+BLWuhaqO5yP8/YsuSZKVsl+n/aWyZtozE2RvSdH8itkyVk+JgrqQQ/zFsmSXs6TDag//PwJY1
DJwpJSb/FGyZ0ZKsz3NH3RklbHdgVCC0Gx3qjR7Dwb2fWcnBVY7f7XWjmEx1ekelcuMIHTIqOneT
I2VQ5HqUSmY84XINnCG3D8hTPhjGeU6hM33ItZNWqDLAcDjrk4QctInlAzUycG1SgmomSh9xWJ+R
OwqXNPYDQx6oU3m/BrEpPbf1iICH4ag0b8BcWXo3DTLSth2dsjm9JFGTnVVhPqkmUj+TES3fju5k
yjHlvFIL1x69GuXbS7GuiOx3BhB1mkeVeSmKV7WdP6Wl0D6S2LYYW1iY0aCh7cxBEp404CmiFEh1
trtMCmMt0+ow1VfS1qvpAmjSsDXpkYO1an1APTRYs/x5saUBwaR1dViRXUc5Pi4a8XeoZI+ik18S
p1dDaSqbozzw6LW2nhYLAwqq87tdfDT8Tbw1gCb9BKL+TmoTt2lq/Vku8B+YyLcKbv2GxpUCqJZ+
01s89Y3qWXMEV6U0k52dpo1b9EibKPqnfmXh7egra6cB+GICkYSloZyrleKWVDQSk3Z58qW5kXb2
wKhQT2MRplkq0FI6RzXiNzbH/aGnXvCA3Y/ujp0C4RtsP8P7NZrG4KY9xB0tptw3MhFoQCUG+bzs
41FmTutQMFS7L63Wr3K+Mh+ouXEkaxvfGujt1WQWQQYpDKHh9pe39HtDBqHTSH3k5Uk+nUmhPpQU
w059pux1AHmBlkDu2ap8Yo4tl7uffCh15UuvRxEwzs88easT66lyEaz8JMLmrsMS30hLFMu44evc
uKS5+jQNDN/SfLrrSqW5DmOErMEK09kovyN2BW7rWDW0ONIII31sV51jY18UKGnVJIZs0fzwGqKO
WoB/6eHj4PzZZKWGY7IEIb5uA/CqK5YHs77sNZu/UJV6ROssTkCJG6aVwn/uRBIfa9L2AOmmU2u8
LbbJoCmHVhjJTgbBQbVBdzOv2/ZpFBZeFc38RbUk5rgBZKahZY6JQvM7qoNMLAda1de4NlTuw2x2
1KrbK+vi7OpBiYN+bX5rcfuhTYKOkLJ+pjIas2j79DgWo3Tg4u8MWaSjKZnSTugonG2a7TvdZrzc
otmi2lNfI2pMviGg3deWfhk+Skfvjsyb6UDHdcOHcrRCKmWJ1+k049M2EoeZ8pRvshKvqGK7C/9C
SIjhvqiE7eOTPVrCeXWofqZpiVU4aU5LaUFytSc2RcvNYbHC9F/KL+CJcIRktdeW9vuY2tFZt8NK
zpfAsulzSFq8dx5IiUW7mOXnJuCF0maY+TWlALGRixcbNr+e5zQSqHvv6izZJwXY2yo2naCcLa8X
MG7jRh6PM5r1a+MoQNN1w+/V1dgNWdd5GMG9STPABNaNwaZOXB2FQi0YDdSphoy1ZDlysuYzMZQw
UWfp1EI+k5w28nNUWZtng0In1pVk1ip3BIPsyoDH7tZY3UfNRz4X+r0lLQ+FDCIKcdRIa2eX5MZj
ESUf+FF2TmfWBz0GPRvXsA1l/btR1h9HV7x1ho1sfJEMAFgcawhZ+hyVWlcfomp5XHR7e74flqVk
+9Eg/SrJps1M0OBeUAliCLBfNXyVAgASaooaGiuTQ5pQO3XO2betVKdALTGvFvaxKn7/IUHWZ7W6
MFH/4RNgeVpT9PzPJYtrt+h5nWH4tExxqgTwq5H0stcmKVsCeLlgLFUPm71MTV+nh41vEbBA5bSM
LRC+XrRcDom/PuuiN301ZStsyvOP5EysoCQl9cApP88t36VR4Rsk8mwXx2yF86NjskmQyDVMdt3C
jF8t3yykt8LQ9SMnXQrUDW8i3E1wo9TJYOneSDSxpJ/IriQ6P9qAgtxCseqsKd7ycUTJs/KLUBh4
mhWL1mGfj/iNihFvsT78wL0x/Tm1XlYiLsaYzF4jaQ84qpmpsrHbFdQsGygrz6pi7Lu4b1zBUsjv
Rqb2LVX/Hd2U2Z2KOaU6lf5qUrm5RsMT/T6ZJ11m+kD2p1fTSm7OHxbshHW6UVB4m0zoXHn+0uXZ
EyRC4jkiQ7fAPt0rMyoncyHHXpEo4Fti+xQJ+5vdAm7ptZ59ZtN8kUDsu61d3GXQLk92+lWNC28i
BMW7Jq7UC0J7NrTZIVKb74zczI1p9nDrVC7tFpGBQclp2qiluPIhBhGLeSQb4MjPadN6Cotbim0p
OJWofW3FGhjpZKBsUyJyJihj1SbWuYJ3Ajh77VpD/Mn+D56gXuGQA30fwHSCfBUjfZ1t+ZMtlrVr
tjxRiX5mX2MjagVWtrr36wIhbmIXY2jNAH/tklZy9WxtzJq4nmGcSsXg5WV9o4qeABDtnimsa6Ep
NbFvrM0TjxfdHZKGFZb1bqusVBMuC3tFv5GXiq5Ee1Yxr+SeNnA53VV9xa8DwxDkBh8lT5s3Ykp6
GBBHcWZy+wlTtVbhqm+LQ22L2S8qad1FLNo92COI7pOI8I6Geoc9LpWmJpiEfhoksKybEr0DFDIs
js+hr3ANAwg+cRq85Vr0UrFF3k9WBWgRy3kqWyvfhTwPhrw+TwJ8MUX8jBp0SO+9dKmmaQCBoALk
uD6hFWL4izhwOVQtSb4c4xZBZZyWv+Ypo6S7OPtFT6vLahQfKW6g0Enq6aiyQFrkej4XSvQ99Cse
4Ls6WqyLbFm4iVV7r0cQK3uDyle6SnejkqyHWdTvrIyW0Ml/Q1rXL6VREAGhNz4DVfbGToRLmrYH
hSgYFI2TPNwrDRQcx6QSZcRp61lZVO1EQkk6HTsEngh017wMIARRI4v32gDWswPr5/J+6r0kxRQJ
fdjgAzWDBhqM7MQlISMMcq6HF3NalRNJ11JWE5a0rLXZMaVuXUH5b/LYPrZCG2/NBLSwSobDIvH7
LTgK3Q3tdFii2Tgt4EJcrXrJbcVEq4jxr0CLBBdPPSp2t/jpgJM4S+L5XAFGYWMneMWP91AjJHiC
mnSEa8OCWWCS0QZkuO2aNXz2Zl7y7eKp6KwPq+A5oUqGE8wjTJxkrJvT7OR3izMaIKISQIDq2u27
2mZkkTjzHgglK6d10v2R1ZHXD3JJLE/DLS6G3xzB1xN1VPnUN8ZXrmR50K5EidyCEp9nZzaYx7aV
Tuyb2GA7oCYg4nyYPU4zPMffabQY8KQB2y/9aoeaKeC3G/gZu34FrAWwwFX0yLh1qXX8pMyeH0ZK
1ZBOzYum1NhLlBwPorbEfl0OJspsfb5RwqQ/m0Txd2NNXstzr7eLp7ksYZ3q7T5T0/h1qWIVDSct
yj/+EYy0HTpOLfw//hF2WsuJKi8OPY8drOOSuCT1aLhmpo+nVDOPCcm445DYF0lKSDwI7gWliOKj
iLTdSKn4Akn+U0q03/Av0qA3DpoSrUEdibeZ4BiSh+4zlfR0x2CQl+9oLsttUeJrzwDlqLZcW9R1
6AOlDpu+l58tNp1euaILgZvqEpSj1+85mi5ORQw0s1dIZC0LUoiaAxTFNwUipJU6OFIJoA2pgKo4
mLtxjOX7aqRcLw/JTpsV6TQ3xRMyUmXf6w5yWYtn9TxAmc6li1b2Fjek0zoW/Yttscxn1WayAhET
wSO0reUFFZa6XZcyIjGteuxAgy9zhe+ABqtd44iAXRtfVbklKPDRN213k4UUkSw0n/PmNbXflyQG
WvgUk2VcQbpbFScElG4LF0XdvI/b8jxa9qUD8KgraVCL91mUe3lcieuUJ84jYYyhurGfJlxoqLiQ
ZGJ0bbAjdJwHLX6b6WaCuevUKSznCdAmdCvCEVPn4KfJnmtCAOts78yETIh67Hn2yorzpLDi6wao
AXNzmJHC5psjY25pfyeumF+VbnGHrvdsO36J+hNiLUuND9JqIS5Pj0pxVfpph7iInCYu01LlgNdr
p26kUUBUYNXGc0WHDevTruRPBPvRs5tXh1xjA4AD7/qxwWk+zzumS1pG3qm+TumXjbmhUaGrVlwB
WX9KIK2U5V2yoePHNltZMlPGgrsOgHwCVFxeX6ylfU8MvolLUvuifCpNlQUxe4mBKxThORmOygDv
omq7c+04J64esL8+pcZ84HcP0RIXo/4qz+tRbnqcDoMHVO+OhT0Qu/5ZkZCA6zF/5pv0Emfq4xA/
G0a1mfl8s8Qc8FVD3dunOEHSV3V5i8H7WPHkGg3XCIn7QsOunzsVXp65AasqMDX0v0v8qqN2BIPg
Le1Eqmre5XlNOlgQ1vyy7MeiAdZwD9dt143wuxzp2cJ4F+cXQAdFRhU/+7BtiZY5pqKebANuIa73
MZkqssdInpHF1cEKxb2wuV4MR37HXj/WXLnnU9a2O5A02CiAtBDTGbGZS3Ib9hpJguoOHxGN7Svx
2iCnG88JaJbfYfN5+hYH46TnOI+1AsqsPCkYAOBLFGsGFiUh9zG5lQmtUzujexsMLBU6yNAyD6Le
T8WtxHwzrx/DFJBC9CQD5/uM1Y+/RnRUEkz3zDKOMwh/K+KojE0Wbv+FgGW4AmRYQXquDaLE7juC
EO/wGh6rx0Ln10MssCTtp0ehlbcfJDj8hEZ9MkfPiLHCEZRXj2sl4sKpmwHQslX51PXFq00E8uuv
VJgnFZlJbFzY6EtQmoeq3Kkj5dI24XvPz7JMj4Ol+3aMALreTANeDoJ6jlRfq6JzAgstg29LDOuQ
mzqC4GMN1l3P9mDpuEK8kTrfx5z+gWdw1tEOgsjGaH7FzWOufPbGGvblA1pUF7a12v9C6vKj8Zmt
sm8jN6mgH4G9GVzRzP6zxkGMKUXhUTPwV2U+cvndgcLwistMokQAmIHY5SrUt9kwEsI4tHzg5Oha
NWARzkjv3NzEMAPpfcIGFme+tMiu6twP3fBeVNyMGBKY2rRfpuWg0Scrvkl8u2h5ZRbCaX2Ty0vd
42BeWjdRydym13wDIox80Y2ProK4Bq3C6CF13Yr2BXzYntTHVTaOMhHVqLqzBeDgYtkJ89JIR74g
Xp6fsYV5o4rQ40mvN6FSu8lRvQghcWce7OJWxftq8zng3suHNySgfBEAIx/xYrqycemisGVZEIFZ
BEJukYQvHd53HWMwfrYELlJDxTLdRDCfxFDTtL9MRNHLKRjtGuoX4G3pTPovrKrOVQfCsygKmlcV
t0kRlqB3q+haKvw+9jaxz4zHoiRTGlWprXf7DLFes3xv68B+fG/64aWH/eRM8LJYhVjDLnI4spMR
Jry5o9AZjIAB+2TdG9kryrRG710N1cc8NOGEvn4euElVYD3aXynlBoehbOxcB/xQtgBCOOU72ThJ
OElqmHpz3ru6fplay0XfjkOGUSBkpGETsph+Mdk7jeBzfgVecrSGWxvxpSuSi9UcpPzcR6aroseL
iZPUA1K9kJyk30JDMtpjXzBMVFMPoaMn0DkNpVuCYxiY0A1ANJUEeZoWdKPO2ALsRe5XvzgBeSYS
EyzgxEct3574fXdBIVsnzjiQt7aEDdStCKIEwBEii80EhicR9ynYP97U3pQahF+IX+W3YeZJEnVH
jrmes2RerLWMKrmUVJ2/FMnhfoYCIlQnlLncLBkBRBCNCzQdgq2zne0M8kqxw6SOInQEmHDGGlNx
tl8r+FaVK5L7ErneNEa+Tsw0I5qtcr6iMEHcp/fa9JcyP23oiYxcdj1D4Ee4B0yvazn9WT6ftDmO
/JpIaaF8y7gnq+q1UbKgQnind7RGen1jYfyUyKazaOY6cQ/UBxg+RFOeW1VyD8OAS8lujaOg6CJP
J04iV4dSoDadlv1oCBcuitvpCtwUCSzWz9ZNoBh+EVp3sEk797lysFPdn5RXPGbBqp7G+FHCKiS1
qE6BQzn2Y5n2rsT3/KEatlfiXVvxbtCkZ0gSbKV4idgukbCJV+265bKOSWn4mZ5cWj7M2hazGqb9
TNaHyN4EdA/tIP9auQdC4oKqDFuAXTnKRhfPS1wABs9KL1MvJbUDrsT8im/anSEuMsMIHD+WEiBg
4Qpu3I88xme+1Et3tADpl11ASnYnqYI05Mi5lQuaSt4sgwjdJK+y9EZYy6IKPVRhsxyKSjlKgGNh
gTMBe4r769B8R923Nr2mLfO7Z2uWHwmrBUmMMoZre59Eu0Eg00iWL31BvZXsW+e3MRIm52sqxtab
xfTUml+TTMQR1aCQHwr+jDrfVNzEQjqpq3hUjLtqOk4dE2ejPHXajczcRqNCcHaH9+/exnIkolNq
Y4IW+q5K6nMeWSFH+2OV7mtDfkvNnxTteo8G7t7urialo8pySK/NsD4nz1abY6bwrcEMky8NPy6H
/aHZaz0D6twDZHesxbPan0hV7mO7IFTPyAzGpv2tVxelGg4W9BWzKAJlqGAqJZwDMncx9q1+7eos
c9MMImzvx3zdUKveqTzuk9K6Qgx7T1ToHJudqfwaCubQG9V0CRswfQycqaJLdhLk+XLf6epRYoBj
zMd2PkRMhmttCtbo2kGuWQWyDc1DiXMq2je1+6WD9omZb46J5BnGW6FWwaxN93clfSqgsJaaMwjf
+r4xzr2rkREvn2Rv4TXePViOuVNG66AZsW/ZDETSjfni2lMSLkaI5ojrz1vTcm4ifsCArb91OnMN
dLbG/BrnPKegCm5SJeghFy6bvmLzEC4B5zfZni11IHqUOtYiDiLTfT5P306L7C3WDtx/Ann5zVX8
VA0Cm2vKHcTpg2raSiUO3xD9lPPlNKLftvycMnlqMg1M/ttkPhX6zxQRUpSA7cC9A/cmYKha631V
2feTU7mzLflxJP2gXzkh6uT8+ExG/WliFMJi5UeSTDcnfw8mk2c4A7XEMJ5N2audDBQh2wgqWNxz
eEcul1KyegademCmyrlJpAtEqMKeT4mlf6zcxjgxwSfiuQ47TggVaPTkQoXhPMwRn3NX1HCEbm92
Fp/mJX8jTcXpFGKnzplft570h4XI4rJw3gHthzZPyl74VuxUuzmLefY1s71fk5jhZ0Gsm0lChEvD
4v7ddI/RmjMWEo+gcImFaggiCD2rkoeN92zjamzMNlQOs2GcWyM5iHk5UPvpNSoQ4O9H9cxFJVyE
spcgFma3NimCYt9AV11q4wzHFKI7B8LIjr/STL5ZTApYUR2Aj4at/tY7KEs6F5KZa3HbFxwxnFri
HcgKZ7SNoOhFOPDfNPK90/e7GZF5j1epgfifxJtUqwNwJ32vPZegjJnxwGLupNTRrtCS0Fj2q9H5
tcpUeDtYSF20X1HS2MLLBDMgJcACAI8qQMxYjBokzi8pAmypq2iCqkdQp77M5a/Ujc1S68pQjcwR
dJl6nPWDLBzynvwsWZ7urWVvYxi2pMFHDAms7ykbx6cIKNB239zor50nEHcOzaUhRt4NTJM3EOhw
0FXMiDYVS2XaTdVttLTA0Fe3J1jdF2/Z9qP2d+DMsGEl0PsaYG917BnDsyZTr2gtbrnmbR0eSmF7
yvhpWtrJ2HaL8ceC2SobUI1Y98Z6MMqFrho55zesBjzLF89mgpeaK5LzQO4udaoeo8w8atgZqLWt
/bUA85ibd+MCqRYjmSO91gAzqdcEPH5WcXIkEap2+9qxiNJp8nXAmqgaVPWmseXeJBt7FXpwxnN4
kS6rND5Oc/WQ5hH3DFDoaxXo4HKTptsLawoGHKI2U+w0+mipkWDsxdxIet7id31upp8WCjCEnN0E
1rtrELt2oKOmcE1bwEbsadJ3gJXnmPletx6GibWiftd1D217r7Q8Adc7Sb+ztOvKBcnsIADuuplj
MoJZNDVeGtMEwk/WyNLNFDDWbb+KuAEDZMo3YKvKIooUtpytL45uEWEmklWANUYIdZN1AZKo5/SB
6ZYntD9zmuAYV3GSrqPeWzZSHLu8lD+bqhzKRXETvgM1zwaGQYGqxuiUX4RihLFGGD95jgwO5cp9
Pd9zU/faMDNfRyW04+pi9UBZi0tin3OOKk59T4V1Gj55j2Zbt4DGI93OePKgKrMqG9xe5r45/Gpr
g4MSa8HEpOD5I0szxS4QoNzVFQbRWDfjPKja75K88zgkrpLXflffl2mKpWfbodIcmRDEu0CL3QLp
wzB9TTCijNV3GMgO4pb2NbA2EvDLzphLPzUqL27bO0Xes66ESn+k1nJqNl50ipu5C4HSeWxh3jjw
k1dWNEzzAYTSgxmdMf65qzxdMaMBjbCPnLwwi+1WVot2Xe46/d1kOCxLV4XGwhwLjoTOHZtdVsKK
eAIsjufkNFoqhzzOqetDrBw1iFMymxz8JDvGhEGf3LF409228zuwxmoi7dBCuX3JIbepgjbaT9CA
Y8CVS//ANUFtTMBeh0XF1ykvXlvnT2p8lzE7bdm2XNF++JH5QXcjqLjiVEX9OsyI6x4GEZ9MNlCs
eryqOXU21UOw0biLm5QuxGuk9VzWUV8YXVBuBxkdkG8ctChfy778BBH7MesnZLQoW6K9SvPHavT9
FEP2ZvRZC+tz5ao3VtUe6Q48NihizFnEUdCcqpmltdGxN+8cqGp83hInoVjDF2WpeHdfLfl3LcV7
qQQUekitW1UqQedwTOKZa5sPcfeYl73X1AyXrYAdZFb+MiVgKN958iGcw9SKWz+TQ2Hg364MqCam
PMNtVHjo+7WNc0c+5CNIZaCeBSpHdSfiXS4NuJK2dZvtMZwKS+2Qt+e+31vpWeE4OYIVFGJ2BR00
m33mpECT3ScsCVhNBcbY7tZOATE/hs1gg3F1Pot0eVrVPhjo3NV5NFzyCpc7xO/ANNqzAOLpTfpo
8qPJj1r7YyAlDxKzPEaqxGF6mhvfkZUxGOuscZ3J6K4Sa1e29n2Qb2MW45gaHORV03nODX0AP8u6
GJoew5koR9pcT/sRl6xnLhp+azsBq9jRlxi0TN7VWyWrtJL8jN2T6f51dDo7FImWh3OsP+Z1kx4a
KtEpAQx/ycrKTXNb33eJ+gigd7otLX1hJMkxM8jyrGV6zBN1wd/Jip0ch+tUQva7svxxLKSpRP4/
00YwGdIYsWhs0DK2txFxhVvcZFdby64xHulQGZjQlaPNPFJDLTjtahig+6FltriyboL/a+8cZ3nF
DJ9fGNu9dFueoGx3ZS6lx5xFDEv87S5Io7pxmu9BYB9MaV3r6IIv8SK/VBPlxd5uhpOUMTSG7XrQ
zS6wVq59VpHazxlTynDAGrwzRbcz0Ry9Or3mUyu/zak57wuV4yxrx2qf8skxOodyg/PKvuFhrFAY
yYr8zDj/BeGECwuwhaBJE6ngLV4+IeYADAkHfbUnL5pj4JtW/1U3E9O3qIaTbz1zSxh8INVBzQjU
T9NR8eoumkOLGI0uj6Hap8PNbGq3LmRaGJDVYWOaDzzIH/J5BPaMO/YwyDwTy0n/rVhTfQUar5kR
bHye/RGOg95alyuLfCVbQcdO8y9R1MNxqKPEqyJtCGds7yxcFe2eEfdXlLT3vWnV3wUIZyMeD8ag
lIex4GwzZgn7JAMNM+9w8SMA6u4nh4ttuWR3tk3XVNHQ3kfvrfFal+HS8FO1E1Nusa1rzCjemyDj
3W63pMkvxZJYTK3UadVkrf0cQ8Yk/VIiWg8Vf1JQucQB1PLoMH4VEBL1W2ZATV6littrBsGnHTKG
tGrlYQLKdp+JxuFl0rmeWyOAVwwnqynuyryIvbW1vG+Rd85eGaVf60rOUmNb41pR9FajBiJjxipx
Tcw32Vh4QVLk4tFwbxoxDx28rc5EmGxS5cmrV7YbXd79ShJnO/iMvFbmxa9lFdthbrP/WdIgtyV+
h9rIR0gCJbk+Yrk8bJ+LZnT0/aqXFQgEpwnxGD9Pknri/6c42ol5SmMJVDVjCcVIXyQwjEedTu+A
gNddm/TbUt8UjIGchXkJSe1FWcw51NZCdRdiVCN5TrDUQDHb/KALRtD47hnI13WoGeaT7kzldVGs
S1F3R9XJefrRxxW1wtwQCrk7pqRyQCFicerzIchqZaWPz3tzBrnAyCHHyIcGzSeJMPXJJzhwHljz
JM5q/zZCEI+06Qt7/N5OefM1asybXTrRrHTRRh1WhopOZwXDql2kpgk1YCKaURyR2PnsAv3CTAJb
u2lJw9D0vsy7HdW7o0if+8w+Kurg53a5i8ciaHEuZfVXa2qQJhVCTZmvENuCHWCpcA3UX5jWwxb3
mV1RK+Xqll2rrqVWJ2pkHZ2yV2Q40lUb6Ax8s/iR0Q0t6SWoea81OPwcGtGGeBZyFThOAgoXwQxr
cUmuHoz0QaTOF/fjcirJPgj6WF+z/o39gSnqR7VNL/hgOdnkjl2Ya0/TWp+T6tOyb0qLcdc5Ynhg
KVG6cTW8mkkeajNwdhZ/1vgar8texYcuom+maU95JPZNap1aBXGIv7SN58xtkHYYERs2WzBB85z+
lamd0kQOnS4PRiQBpnNn9n2oqs/N+jtXP2c0tZNTnmoukRHz44iBtdIsHoXnq/JeQmhOr5Jj+5ry
gm6yn8G9b39NFXOW2n7pZA5lw6UNDUqQWigPnzlzl5x8iKqzb83RMuQjguXsbmXIoCXcLEAOZi2W
TWgjlP9l7TdoiNOg83aaiXJxv0i5+KUtueO8Oyr6U54sMCMA//PXTe2Ohp/zMDK2yXO2gxbro2p2
oW1Sm3VV+8Mqwyo7mIZfOF4a3Wvty2yfTT5UyYbd/qns9VBjk8Nlw2UlOxdMqyQubljcYk4N1brZ
cee7Qjmvww0kixfXlVdPjbdoQOqHe1U37ibt2XYQZD/9MfW19rAymMWwYm45bG55CnswPSd6GFU2
NLlGogNQwzJf8nLdpXHkWeajLa5q2RCKWI96b3lVXl0qcPeLAv+FT9SsPQ77ihFjnjQggQneaQSn
K/XQEO7galZEyAIjdnB8DeTswkWbKw9geL6XDFHIkOEbSlKGHJaHW+6wOqRviIHpWCOXtvX+jaPz
WG4cydbwEyEC3mwJgN5TlNsgZErwHgn39P2hF3fuzET1lEQCmef8tpJ2hHlcppI+I5HBPOVeqrOa
MOLnP4n+RrUIu+ApAgZS7bU5OEgkfF4mYdCpmX4m6JQy7Q23/EZjxWgjjRIoSYb60UhZdwdq1/q+
25SwF/OEr5MOerLug5zlRjmOgqq7pvFD/SgmEA1buc+pvXYG8a9iiS8QM2U4A/aCzN4ePKmErB3h
mlMEkuOhzT/IWJgHFEn2HsmFSs0cCj1k8C7YFH1/blkiqAtw1grA77We4eisvgirWaAjcVfEpUTt
OXSEk1DvMqDwSipvKZLJ6TEVX7ZhUFvKOxLS5rmdg2sU0/aQ8CA3q4C+VI2UcbpfCG3J23Np32Jq
AE1cWFQKrPi04nDDDG2NJ0UCdZkfZ/iBe1m/WdVdRWaZUbstaR/NWHmNRhg9AjM72CT9TkraI8H3
ML+vCUydRh0JVDWJwb8JB+jYkiAd80YhdpW/JCa8THRclJ8Seqcu4+JEvjn2OPMhMxxCgErlbCpf
dfaZ84rIwWYpPFXVkuoTxa0J+aCBRRr42U8i+6gVY+0wv4wlkSKAQomKqqsmdCZj4rJ/qDeGqok2
chr50LerIGtII+Z1MkavJC2iSZYSC+WR2jJfTskW0hzqqL3Mk8464Jy6xDp37EuzHB71/KFH1Zp7
BtyZCKO4WamVjL712av9r1LXV8KCozbdx9b40mTKJkmCZbtYNV3w3icFbbXj2ayi316N3qxkaZsB
3+FDHBxGqkhDTzRZ4m8kjjjOaSwiliQ4WCNBvIFVc4tpysocW4/uoFuAwVaer32r+aLQP0k2v3VV
tJKY6KKzFdprS/Ehzu+2wEEXOG5BaUam47ajbBZ8vq/H4+QkzDpD8T9V1DeSS2Ax03TFbNqfYKCf
AnEjQS9vKcIcRf3qlfK7Jxc567JzkbMhcqfmoVgy5uGX4n2kfarKm1mFV/NL6W5NQe1Y+5tJh0CL
vvVW3rdqjOXY/hikkTbq5ahMP5KRsh8+GQ7wj1YANjHTWjzNi80XOqQnVD7IG8Rv6ZViVh3+FtC/
YaHpI5tS4nIfxrEnQgQ7DmB6VTk8wuYudPSNyAgIkKtd3cDI6AtR8iErGQrj6W3I0hfRlndpsLYy
b12hfbWkURiqYGOxD/P4pQiiejRSo0oKKsndLognMO2ZiWUlr8rf4diavp66ma/2rqDhdMirlWLZ
cMvxbo6Isq7uTUJzSGMDBEQXKqb5J7pdFREVVR+kkHyvXvHUZHxBk7d3KuHWx5dBZ3dkyZF7if7F
+TZKmlvJPh+BZFEbdskhDOG0CLA6lJXxEkxwRNM3g6HCfux1RA7ZgOquZEKB6zOjOQyr3VA42lOV
FDOwdiueoXSnRtRdSBXKIf5P5zw30cMr3PYy7pZQ/4eKoMBKjwJPmS+R42rURtcnLdnL7Ufm2Dc5
3jjTHQk482ysHObGXI2Ssk0I4y+PEVqCiGN2Ln+uvG8E7jzpHfJQEh+ESb5s/tcVynZ5Kfr4Laoe
Rs5VTKhVmGsc9xeEquRbGLS3KhvjNtPZnF+aeg0BgozNUrZW6s0ge2Jn0p3cjWiuuDtp0utkWiQ8
SiWwEhHbDe3G0Ui7F3TWxKyneRoBNLfklcMbx7pEyLruWwbYJQpIbjHXkjdMrhRkm3QVPCCGzSOP
QGOspFf1lwpNwg18iiBk4arMeenDQQS6io8ITmCk1R1yiOYv0dRnphoEbQH6q+SOOBjhbWJJhAKv
XF0Ts9ia3HZWU+NtzyEpW+vW5br7k8EERra8UxW+mcxsfXzrcr2zo8qlPWCXlbVP+gsgKHe9yHZ5
ipzS4YFVQk8BKnEgfrhRAAqGaku9H9XcXowffcvnoZxYFdCEjs8U9byHmjRr3CBY5Vftr/ia0ONf
StSYBIxI+3g37dqX8Zlx1aSezShcefUHqICDnLl3P8L38oXXbVEcX51dfSV6dxULd3pPozty4ib3
9ewlRLcwcJPzPV4ycgb6HAlRP9H6loGdUGcNm8gsOUGcjcp3HJRA51b/J1Gu/TlA3tbe7Dp7hALi
RT8q3ELqirYBBn7nHwuHQ0I7ElOQD8gRQkh+8yuSunJpWHAL6Y3sc6hdZfL1+mQ+yp6BasPX1qX7
seJmXTV+lZMhQRKcp8ynETnwRGj7qvib3kklQKeM74IxdJ5d2nod7SNnWku34L5oh8MVbtzCptR1
5tllCFoxK/Dc86P1M8U8/ID8KApg87ymdz7J9nTUdRk/E6pDnycyqDypfOCpQR6Q2qshPGay7yhb
VlJ/6Pd6eJDsQx4duP2qacdQHHbgxlupOqASQgcjyDfal6TV8QWSDM+1+V6uuxMmCTUgjuFXQvr6
jz44FLMlKWPDFuYEGAV+jyS8ej4r0Onhqba+GxvkdDyYgjwiryYPZ4faVTHOk/aEVQ6zF7l9aNXa
qJ8NdxfLaPioPkt9a9hHYVzScheml7bmRxjRrJOZIy5By+1xehohb8KbnKxzY9uhCiAYg6kt4Bc1
H7Tm8urdpfGUk1ZvIgNWKANeS39Vt1Zlwvj8NlxFd04iBNLAbCQrMQzGLop1VGywLemPglKRECDb
f6IsaPUny0AHMm2dGPxQnLQGB9bGqNbVBvbAzk86enw8yKQ1zS7+Gx0YDKmmsglSChHZUNdptg4J
6VGPBixn/FQCP0m3aDr1bkOBrtruSLUZ6hcOCh7vAEMEzxlNQRAXIGbhN13sQYSCh8eeNpV1ob3Q
690lO0vZTI+Buvf5MLypQPIRypSzIfmDTmNTjxDbcz5Tzlq8BoJitRcekaI68O22Hf/wKaB8uzyw
rKOvc8hDr04zr0sYnAwU1Ju82fEQo0IDDr9lbxHqhGTXNMuvpNGA+DZTdWe7xqY2OFWjL0M+mePB
Kg9tu5WlvU0larbnVFdsN/GYfaZF27jgEgVtLNODX0iOWOPOM71ZeeFS7V2HP7NF7zuXRXWbLc+u
cGd55oTpZaNSD5TuivJv6fRW98TsBO22my91R5n52/jHR8F3yD1Z+3bqjoanmWdyW/h6ut14Rvtb
oUiKNpRErPit5WgDhliol0G9jmdXttGpeqxf0LhSsVFmv2p+QbItEuS6XRMSDOknyqXlFEqgAvze
wpfljSdGTgjZQNsiWdb4vmAO2jcKPxLGUCJQEOuVsJH0Szxaxhm6xq213kK7QWl7FaKpeiUzDaU4
o1b1xVbc8JJ1F4qWsG9BePMEBD/950z/R0oKlktjlihWFSo9laQ0iAsEusTiuUvGke4lCbjKvkeo
TpmasibqrWEdQsxgFFR4uWZ0SR/4qtT2wD8XILZkoCc6BTzFQ31jvkl/MTfKvOvZ8+BMOzrn6bfh
RiwfvDX86vTS9Btw/SL1koxv8LXS1snnEuP3rpEk5+yR68lMKZ2L3i7n35B+mayog+VrJniQT5ee
m8Zi6uE58NKXbjB3HRAehx0tX0aNuukxjuyFMms3qJC66tTbIijppbtFIQT6IXwsqZ9srH6rNqca
0RHmIxkF87NQN1BusdjbnMG8INlW5fGKaa6kAe00AaXF8rnjkNGnhw6ZafgjkLyO6YZQsU3Tcnx4
Ok/AdfA+NLbCVRoeqLFW3/NxzUGsBrs89DIkhuOVmDPYlFpex+I2w8rAWjV78ESndsEHqC911I1p
Rqi4D5DjdXakaJb3cEKGO3rW7Nc5DjGAidVwXDxbs6/Qg0OdUymvOJrQSeCdy6JbxApBIA4SG09F
MdVv4o/RcSfnNMRMeFuknAEtnTr5NV4nu1rlxvDr1pZInmog5A+r81oVq/AFfK3+Uaiue/KOMcDx
yRKhWNucpJ7WHLXo0vLgAGznd+ermFxRIZHBLXehUypdzgPXbID4abfbolaTkm2ELN450ztuYwis
XCLF6vCLKkeTojN1X8lbfrUy8lPdL6nchcv/NygeP99EBhxUzWeITPIhNWf9amAfo8IHopKaSYO7
3Wu+0hhqYscKhZgVF4/+TvUM8xJ3JnFBnf5elD9y7fXNnaqZnj/S+MNvS+cN84nP68RrwdfW7nh4
qCLJvqLzjPwMJoKuv3Y5bQk5lYdDylc9Xws6b3RAKFoIV+IopQ+TX5PqddKGlE3ZkJe6h8gw2SF4
9AP7ojt7hyYiaDc/t7Yc1Ebud9IbgP2Yo7xdJzD41ar7TIsVXN145jQYAV3EJqWx638SFGvXUUUy
0O0NkqWk4G2ytgjx9Gndav/mplvFxt2+9H/48la18VM2nt1tJufLtnZtty91UpaabVtTjDQ8tOIQ
dUdgrEQGuSRCCWnZNkVQ0FgPkDftyXExXLiZc3wf8ba8aK+l8ZNb31OzHexp1VZA3PyPCqK/kH8Q
4kIiqr0rUXRZaO/X1C/xl5nBvrY3PQQ3szpKjfmEHRPSc+BayDNXRz6OfWOlAmf4vENcsdjL2thH
eWCiC59X7AIl7woKGGOZEtX5gB+LIw19at0vty3TX8R8rLrpOyO1uFRn67bEQO7Md23fUauUDG42
I4wko+EuWTzwPklgbFDMJRYBXtfQZv5A/+dl8oUBVfTgP1jCV2DFRfWPoSS2frBWcOvw5ku5R9dZ
6uzS6jK3RN+yMKwtk84pKj/9AQ4x+MJ66wp7Z17iiBGx4/pKAdrpGF9zbzPRI27snEeaPMmAilz1
nSQ4cwAVPBAB2nDfUU6JfQvApPeazDOKfYN4oRiOOl0aCDmoUxu6UxVdlPEuJeh+K851aZPiGrWY
kdRjgiblZUYGP5PZG1prHjPmqpIVMuNKHw9Ye6ix5b3guOOlq848ftbAZrklOmwKN+jEyL3ahM0p
kumo9HkOeeisJ0/WvhwLqADSpJbxlccqKjYMtEwA8dUE/X/XnVW/T480R3Jw8K/ALYwyvOSqBpX2
HIY9xXIQMjsTsyDBmpavLfQh+LKr4eEJvZHjgXE5PZIparYbJfVLCIH4xxFe1ZPVtwp/xzO3Q32d
88c0kDkrX6VqohVRdsmhZbmFYpalVUwnUxOMu8iRd2EV78UstiHptGNFqTLLKdpAJLboRmrfhFY1
O/ne8oxMxj8u7SEZkCr0izyVlnCmMou68JfYRoM1XKQBGV6204FdQEnoNnMXRJuYTlbJ+FThWiMo
DWBLAhKlAw84DDnhSO8uz1wp16tZl5BVv7TVgEYZR7BTeLJFabeERpsNQfRXMj69+jrVl2kU7Bmn
ovxWcAkgIAH9vzWc7GXxqTWzX0xfGfZttJ7FZ8vJO9E/laixLyk26hcEMsqn0XbEWVdru+Rz7hVf
Rl4w7AxAsYpo21QkfPUZcwbZa9iPUotjhZelPs+c/nr/3lndpo8o4aY+yqjhsgblNGYTdhaEG8Yt
pBYwmUGaNFyPjXG1M4NgxIi5Ccw5s1aDoMBwPmYgPlC8TQ+SLSUuA5HQUcB5en2JBVzWLx9yl3KW
z89Y/SmaeSVCyq3rLz3hIq9SN6d5E0gtSpjj+O5asM/w2spvmooV6/tZZFfduJQ5BONPq59A7IP+
s6+MVecA7V1Hiq6y+l3WPunGQu9+n6NXRB9rChHvGapjEifN7di/ZXoN3BkahIEsNeE6607EhCo6
ysemEZN4ORs7UYveNWzDo5zxLpTR3EC4NQqOH1t3mPfx0hOesw51FgM14XRW7GIbOjAu0tjmcF9D
Qb/ZyBxocyZ2AinLiJtddjwpHTlmsPUhuqKpHq7Fr2uYuwaAFu7xry3ghrpe3Vo5p5I5F1fUYIvK
LZVgp4qbpdUkBdRQlLUbKg1jXGADi6F+p5B7lhKuq0BiGZ8gRynQdlNjE5lZupdIRIX6p+HM5NEL
j7EtXmOl8kPHCFCBGLdgwq9gBI9ZA122Bwl23my4YVB3m46Nvkq13lrT8uXuPiFJkv4FunYqzXQb
2HwHoTxgcmSFiNu3EilFKXIoWVshS0u56kWH0VDzgxF4qzN7P4+rp8GpFAQ7fMw7UeofuN56tqF+
bWjOLpuacyX0n0aie4kUQscMNkoHYBDPbD+LwWqetMg30gNWj9eyw40elN1BtsOXXEkTV78zaOs1
KbizRA9vawGMTbJzFU7+Z7bWd0+naVJo637KDpixd0rd/esCAzM5a0QF9VUUljtMEfYElVVT3bdZ
8lHJoQb1spQKlseg11DZVDZFvuNRVUgSaH5HzkyjKmeUQimpk6rzW+fSd1IB3Jdp4KDfwN/jdCWF
giFqF9uk7K/s9gHdtfALS03bfbSmo4Fj18tOxZje5WBIIMCTQ2coeD5bhoZOBqmrAPyITNfXvSWt
hVRJK8XQTfBWABuKoNHGL7PQyOmcaaIheQ1/eB0tGu9NkzaHVHHLgtkVrz00JH5dD4mjjP58mpDd
iwKEZNwih3B1RX2R9eiWldZbOpIiKPAREPlwEHl+12RxWNTBDMm1rdCgnoRY3JuDI0NH1Mp2DKNf
NOlklY/KBYiQhLUmQazrWEcYwDPdJJitOVyIFaUd2db6XTScDEC2Os1fjYBPv7RMnv78IBXmWXXE
P7Ph/bek9zG419My53ZXNSFWPATqJ+d8NpI9LfX7zEa6PQp+v8w3gEGLxPwbG+PQkfMrWcOtJcV5
ZY+cKkV/UELWFOTEKV+egLotgHbn+VJBDiWKtmkb61t2RiwsKruWoHO3KFPsNMD6aZB9Cyt4Szl1
VxECLn7ENSmuLwTnn5RZ4r0xix2JAPCH5V5rw7WhxLvK0QAWiKQFGAzvhkDGKv6APE+BPp7EZD/w
kWpddyM43W8U6TrPAbulyo7PY7T1NRY6Ro+tDbspE36rATNrmcf6MTsX0mwftgJ8TXVn03HFLuhY
TL9BBc7Y3UW1r0tYTSs/NZGxSftDM/XbNG8vmoaT0nCesRKc6uRdI4s+Xmh/DbUx5q+8i7ex9tJo
2LA7EIqcda0HKEuOKbJJu4CUZxgzKSRfSm4T9GeCxscGgI1x5tbnOZhjhkLofUy+0+FzTnryxo+F
9kPupgcdvWqhfEeVkbMLiBQC14IhxKeFIrWATs9Hw68YQOIW0SiTeI9dSq1Gt4xt/CWBm2BIqxdZ
AleKXn9VaMdaPhcllrxqjPAswe5k0Iwlwfzs0KOfgI/PrekKOXEDqXDlaa8E6CN+rfCjabE9sSlz
mK0lpGZJZsLKtASZIK9WSldwzIZp6Y/De2N/avYn6cxUjft29KjSD0oPgHoG9iwUmX1+bNsYoaHu
tSI8NjEHTJftMuK1w+6iLrWWernOgnaT5Aa1s2TvCrBKuV+LxiQxlmQAmh2U3oEK1tnk8a3OZHuQ
Yq1r8G6O21XkoEw/KWOO8WxFdy61cB0bn0WBGrl1gH7/slJz6yjakGvoB1qGhlPz1aDiVUPIXiBF
I5m0nY7V+C7bzknJIJczF+fwMZmDfarNe3Xsd4SHHlGMsdXByal7fQi+FMKloSCOZTfDnRaNF03o
NmTz2EojPCVB5lFAnbJyhE7ZJNTIhngJBwERPwzASDJab81415nFMBIIFXimecicwHDD3hBOOCiI
HSgsnyUSoIUIFDd0Wldl3i3xB7pJBrpqyF7NP51j98incx/oxORYVxWiveuwZg/AIAQzr2WBDD0Q
O07NKyKkbZhGm6ooYCTYZO20uuqAm7HN/zrY8lSM17g+Gwo4tRPLm1Bg/wjkc0OZNmf0VZ3poTSk
Qw39YeT2vxpJkDTbdwYQeoFdWbVWHO1CP+GI3khSuUVwnFXBn2QOb5QRHZRZfZjRvMeCerRQWtpE
CPRjRsAfAfCWci3IIFVLkoXtcRvK3210CupwPQTSudg4PbdwubWS9qaO+dnJtU06N5fZBNKGs3EU
5z7FzVZ2yPvuzWOE2X8cCemRKrAPjCsh0pwYmbImil0bVTuLNO2CpXd0MPuXR21OiX4pzmJo0CA/
nJlUiW74xuoHiqHw2WJtwFGYdtFOG2xw5V8BqmsOa/jhsxp1O6nQPSMo/+QO2XAcvkxdtmYqvbDj
dWwinYROH5zOtOSnZirEu+hb/k4AKflPbu3zFE9uV2vfnSZvDQJKDKLWklZ9a4bqXYj2bAz1IXK+
KAl+H1M0zKp67MKIQvWBK1K8mIblqlZ3jCOU1ci/mrl/hyhiNN+Y1r2NtG08SrRPpKcZBppkH5+4
80cOOVn3wb0BlzVyVEsW7mOneq/6j66fTnNaP4p+fpfV+CSK2cN/v8LY8SPGa0fDaTi+SqxxSQ2K
hJefOOb8pM48Qckj4cMdQ6b0PPasqLqHBsZhM+zhj9pjjLogGeiT71I/I4SsVW68r2vUUCeB2yHj
NTQi7cceAyDHiryY+Fvu2lUdt+swjG+d6tBLq80rwxwuGeJ1aGSWoQHbG33CT5UqBpSC51HKHt3s
vBYy2dPA4ApAHWk/O6pg/mSBh9RKmaoKQoSBkEjnrrAoyyQGOY9caC8q0UpkCZOi0Z3bEqI/STeE
UqHLNAnJj089suI8ED9WzCNPT4EHxWOxT/C3LqAQQQPGeB8XIfP8IG35PjTWq9PEb41dr6tQ+21a
lDlJWb5HSAYoJ1+PTXOSjYF+YtM5G05znQzVjeHg5QptlTUf6oVEsLjDg+YDEYQsW1vDUD6izr6w
hHGi28emLI+WvugsmhATXnex9XWHJTnPTGdlCPw1iEl2EfSFM7ynuAu6sn1NkvGVy4vS7YRz6EkG
1FuVh6dSZE/pOA7N2a7TZ1vRb10OPKWoyRrlp8rcKBq3aakjBunaRxXcg0D8MiChaOx9ffm6aVHH
PD2ibSsp1o2+J/2EKPE6lPXeUNJ3lQ/JCCyEhJt62dhIp9oGc3BIJx62Sf6VE3UrhTH6/vNA60hN
sFPaw6El8UFdWiIMlLJVr7AWRI86U86lUNx0EDSsj+eo7f5NorjombQuzPp/KSXSMfDRsAN7zkbt
QnK0GbD+N9YXCS5XbcEWHMqojfFDsdpLoRQnfUK8KfenaUK5Xn7EDHIqkQ7rOcU7ZedH5opQ1d7M
uVI8GtjXqdRv7HKZOoJDGYoj+UjkQGRu5xx7mLgSZHOQOIBIZAgzZdugfGngU6s4XWxEvHmLvSn9
zBNygdS/ErsfKTzkYf2Kft1Kh4Epoq3eiJv3k/g1zUBqcMWFSDFaBAO8skr2TfkCZd0kQGw6bsGW
RLGcGHIWwNVQtesGe40MnJqjYmhjGCr7tQaZkrDTTVqP1YYMEzJLzMwLl/iWzqCK+i+TOkaFL3sE
g2UIm4KeeDAyDzqUEEbiqpVLZ4pLRjjLH9ny0+hHMzIyOdoORCxFITgyBnO8NdsqsDxVQY9QItF9
i1MkC/xwdvhBRfwqi6ZNnlQ0GYVb0f9WzeQNoOUVQWQd+qzeoXa+hg2EbdIc252njAT9dZHq1/QS
JEyNQ3Mg1mM3tCE7WUC2W43FBLrZKtC36f6MOKZGQacgeLAiguRLayeVN4EVK+2fY3mRSOVpknKv
SJ8WqF6DPtZoDZRReEmXkpARy/bUbRKulwnnb6cjBodWRmIWaJ9lRYYAtsl+lJGnUgpfzJuIhCs7
xmvGgigXr3pruRLkWK12Hl0VsIEjSk7bN8PwkiT9VqqB0IZuz9jrB2eB1jPlWFnegCDli6A6mhj7
HdeIN5v5rxY+wamQ5vlM5+ME/w2um1Q3q39U1binH2TdNVvOOPYqPoQelHGRKFIs0GDxTyY83y3w
sNr5Zo2ojNyIGF7DovhB+Tfhzp0pueJI1I0bcgnNMeFLjE0Fh4OBrGHM5f8N4lWrd7FqHkO936Pr
Vj9wtq318nf5a4YFLsVW0iDgzy8jmUAqnScBAC4F3KsIHKpAlqOv5OaHK3E1tEf0jascW3PzPSF4
kkPAY+NHFAx6fQYDcgtyHpC31Hmg1pirE9EHhFKPuwLVnprue/Onla6d2PAnteRJ8r/Tv+nFVu3/
YReplW/8sWn8IbDBpclF72EUCfq6E87Embguq9mbuOHyNj5RVnaKMFVg52x2TggVWYtzao9PApyQ
sVQnwGPQxdBSDhrxAf2AROEuS+3WUljaxFdb/raIk/K9BS5miDdbXGZ7/n/szrIv3nFd5O8TElpF
v9dxT+C6g+TLwpXgW8I154vJK+mg8zSRH4BAMkwPCCiKePJkJPvN9NbCPzErQBY9S/zBevYXct7m
8rMiJAphrTwjTDXYVZEsk6BAPwzDjQIWatRbAlOAXxVE2dqZ/LuUnDR1UUQJxxNIyXB3Iqrc9hlK
2erVwWAXG+8Sqn1sz9DvJNZwlTRoktL5GOEwmXHyCxLcWizXbaQQjcFDgyeAXBf+qOGFkb1eDpQG
yE1D51HLw8ZGXAK+Kkga0ORLFDigo7B+HGhRg6d8sLas4XQRNeyjxwCRYj8E+75D9AGCXWLxm0lT
EIT7GChCpWhi3EJprh7ZfHTZ3LU1AAJwd0sQnj2OrgzSJNDgzSWsT0iqZY37CpnnpG4zMmFM1Dk6
f19BgVYJ3zHU6d4mC40eJbfHDhuCjBKV5ZYRZhxMyYH0WiMLHSGpb+ZYHeOJBRIXLecjMBhBbel6
liFFEeUqCCgc7uoImBC5LXLOdRQRphADC2KKoNqrJM9gIiarx5ViJuhyU4LlKuiB8Kmn+H8Dw4vb
GKTN2cYtqEG6bVsqowYqTmIUBIPyMdnZiRvDZ2ncFBhLAr1YqwcANGgylpF1BRkzh7NH0Ds1wtU2
nfWzRG8tmRUavptpIq2PoJohSndZqm0qfoWUEpkB8RKX1k2u5RMtXTUsRBCRTpYN3qIpjavkQFrT
2nCW/25J8CRHizasAduUM+iHxbE7GnhvFMyIIVUWZU5vyEAKikx3FvJYJMVkYvqKA9dGniSmFn/2
LZDmAo2rUHovZa3V0Tagj9hSnoLXul7xh4xJ9ruoJmNU8lgnN8SH3kkGWUcd+iJu+miId44JwJ74
ifXain9ZCmfQ36xFCswZqpufLRgzb36ZvbRYupp8iX92wf8Q9U+enuN/j/8EMZlDLdaS/K9O2b6s
lwnYiGDAdfHTkJHDS9apKr0lH319I8rwf+cR6hiToEuKNHRknZJskrnBIQO9E+J/kQq42PcEsA6d
dNd+SuxY0fwSSjd5RuzLDYxg6TBhGArTW2G/pt3VkH7DgBBTJDCGRT/Zq8j5c4SPSHDlHdzejNtU
veXtaxzfhuhdbf5RGZ41H1b3XmmvM4CtBu3aSFQpxW9EQdryR8lO3qOpGqFUcuTfg7ga4qTEm5F5
yom/JzTahDfqFh6OjTxewuDahT8YyFcxemgTtaG60p318EBYpWVXWTxm9T1L/pn6l5PkZOeRUXoT
bH7jSxRlLglLw2lSnopMvh3ZJBbS04rkBwXGtrf/sbTp+TbMS6xwneskPEEIY+P+XxfuOeW2Oo14
1LFxC78nSv5rMO3nOIA7SCObvA+rf4l7UmSmeq1NKgIAAvCyfBPIRCzAN0wIC/KZKw9rWEQUjJVi
HtGqk3Md6XUxJAJ9HGWzPEphaSIiThnBBvcpB42LhXAtO1C2KUwiSAebtOBrcIAY1fSmz9+LQpjA
cGIceK9UY9XEr/303rcE2pHJkrPNWVg4ix6kO3vJbRbZywwWpjwxzNnSwSnXZu3Xw19sfgIo9y1E
7TLfWaA3NsJeRDOGII3bQV2O6HAWFbpT4eYl00dvIH01vMVsnaTnmeiiQfUJiLTndSqDtzOc5JQQ
cWUEzYqPn1BNfphjEb6M1TdXrmS+0eDGo/6ZhYRA3JX4d9YeMop4vf9naAO0yYOvU5tf8vbWl3/V
9Ilp2bZ3me21wC/Bc+zDdWpgJubqbbf8Itl0E80xRGJrRw4xM50LKlhK7yUUWiu/JNFr6YfJw+6+
csQxBBQNmDe7ISUSiulib1k6X9SpMreV8mpA3HflrWAmyRhBHfFWMg9EmltKE9qVbxsS20SKTYHR
yjRuvI5De6XqEx0FkTjJIyWMZJZfy5JRGwUT7p9wQM3tXMvhc1DgsfOD01yM8jajaLND8j/Awtuc
kVOFxcWhQGxIWC5SRt6Sa2pCVdcIbcwPA3F46fT00iKTNL4LphvCIjre3SwDj4xe7PaLHwhjuBm8
F9LGyb9qVGiN9jY6vzFRFCWUSBT/gEh5XXLVu3OzbI/lUYirsG6hvnO0c5Rc+dc0WoflPtUvaPNH
CQGO1K4DZIU6WzqGax4eNPHWYovSK4g9psYEqWcy7jACgfHNfitPO10EF1uwinbDNkFrag24Jkvp
vJj85nY3Wvlz+Y+SSA9zVMNxo55kE2VX3w5Rw6k7nQhhcKEjmM7vQ8VLOmN5JWlJSaajGtt7NUGb
oZv7MT2GI7Vz06epKpuaSAiKsdZiYNVSNGpGFZoTlSMRz4T/yaeSTJm2IKal77eGQoRiqm/sQMAU
s+2UNvLM5NrjOiMo/CdEAxpEIN1Wd49j5QbX86VnzWZcLFn4YUVnrrlhq0zsYrBNGcDJFoS9OeUh
PreNTvJSfLGGlmybFsXo+KE2yh2pPi6I8U0O1T2755r8322fPmNNhaYkUahMADiLjTYkd6o699Mg
7bWlXDQcDyljVWH3fmoQM9mUxylbljWOmyrw1dH+KLnUzBjTnZiOlqjpVcKuMSTvrR6+0G566ws8
ndjMWhOdmBps6Pjc5sBXmfojIWQbaOMlF2HB15TZ2FrBgNvK3BcEZgVJvplTYxcw4phkThKQgR7d
2s9cLZG9S5r/ODqvrcaRKIp+kdaSqhRKrzgbAwZsMP2iRVTOUil8/WzNQ0/o6Wlo26q64Zx9uoNk
aumJaB8GpLiAHYwo+YSzrJdvEkSO7HBYGjarp2HeJyp4dVyceDK/CjEad8LRHtbnQ9ixIC2G4TrX
bCZDtv6kiD1ryZcUhbi6Cw82qhjcBXwCEB6x72SHu4i5OBzHzbCahh6pSIPMlsgm6jLrpyKJ0xFL
j1Lf2gFKlnguZafvl1zXPGCqkoX1qzTsk9t3Oyuu2cIZkFHkI9/kIUEpU7IyXGmzZ85fPth59dma
ej/nwcfiuMyXhdHC1xoc2uHJ/+oh6k1ESd2FLVHF0j2n1LoeGQ9cAvNTIyksAniNtOA1pMbCdk7Y
G58Ha4BN9adT/ZhK1oxjZP5pKHWUvBXYTNPI/80FH1JbfRqUbsaPC85jbgmJBfQxCpKIFysRBsdh
/FL1ffqWK+PiIM4LUK81TfWEl+kzxzZS5oeOMMwNq0DWAjglnNb6Hn1IXa7mm65jFgvMIoLxsbGs
R5vvHa7P4+AN59Y1zxF7Qp1AF6leRT9/1X10xvDxWd28eKIWZd1fLCoJkJ5u0F0qZZ9GzjGZQxel
s2bfc2+r6aUt6A2d66DifdD9ptDCKmW8t6Y623X24tAHohTYuG527/hYLN2dMzOnL/Xz7MonuJIn
VyanieVfCwe27ckKNY81U/4ink9BM+9Knb9A5XEJw80NPOhGyLDGGl/jJLoFirVp32OyF8yMC3Dt
Oa2cV4gNbpRNNTYbWVE3ezsJYzpDRJMl6qFDyxsb4W4kTZfIYSDjwW5Afc7VzloUlwEHO4iNs9kR
BZrGu56LJ7A0sPCOZLU/K936zDdxaM/yuwgAPxVMpnoWBqXV7ZOQQti79OBGmvQr1tNhRqWT2GA5
Y3cjy2679IYR0Bc1X12mrA7bXL6QM1knM6rOsrDeVTqvZmI7tHFM2K4ryFZTiBhf3q1T81l6nwmQ
MDDgTyYek5ZLEjjHFgTF3s39J0RM3mvl2zibGYAT+I3xaO3EUEVspgsAhtz8YZDLPu6uh/mgWj7g
w7/AnY7AdtFBWpuo6/dzi4rQtpgeftrz04h+tDsFyLMjGKetPzw7QfwMJ/QRrMqeiEsTMZKeAzSs
CKC7mDjICEtG3m+VQRlFITHqW5L5SEPI/EsyDDRAPSWVVgKaHcFzkTNkgofiQlps9tzaYl9ABo14
6Cslzgk/pOueA0edsw71PugtkRoI2Fkg31wvfA4pcWFPHoHW/UvIueuq+JCzYeh7ey+M6jRBExAL
+tUoDpmkPfOm+RDE3qmsfzqkvG3lYNfIjq3v40XASm66D2qUJ+cWnd2wehT8AMn23AbA2nL5rCKc
EpX4rFE1l+D+xsx5myfrPTaNf+GYncN23oCQ827llD46bbrLehSQIeJrlwEdxvLcCo+F07zTSNoR
zKJDjNyLpl9DBPMuotzQDfGz/AMgFQBlwV7jEkKwVJxn7zCrz4ADqQh3dvdCAnApHvCefJUkDNan
dthbzTGOAabxcTzZw2UuOLT3IEzjdKmKAo4U0ATBS1i/J8l3BEjN4UeXL9P4GPkYCpfpFB1LWgTf
Pov80CB1pX3NN2X7AipqJtbP/u6xP1YXS/5NVXwXN+ck+WzGV0av480qnub8gxXISHFvv3Tentkb
PV+lb56/y61Dbx0MdTS6Qwmqp/ZXXvBgTv8G/JusV73io2XcoLo3Kd77BswhBR4+kc74AdPEcfaD
4QrZ609K5MGwfLsTkTv2b1Z/dxXisw8B6KkUP8p+sfjYokBfrGVbZOs1co38eU6AWV2a/oMq244v
pHXjLqO4wl3omb9IEFiX6jbbzMvIAuVgihdxyCgrqzf+8Do+QaLjNkOTdLSNe694cT38lw+di+vo
nNZYazHdNHRLpR9gc/rDK7GZmwMM+UcC5VYSSnja8uTyAzU2ZS8UvO7mQIs0iidhnGBstPNX3943
+sMbjiGFX8sRweDPYIU93GfBcZweQWfUCLnYRKYPHVZYPKnib+x5qeZXkb2Dmp6REsYnr3sou0fL
D7HGxndS/cZKHTPcTNS/AQiewHbYrC4s11XrsRAUpPcgS69hoo7RC6SX5e3l412KQxSiJwUdmaLF
qnLo9yfqOxPjqv3tKPbd71Zz4Dsb/Pu+ua8AT3ugSd7C4qdTnzNkYj28m8zyuuKpZ2VpnJqe3cAZ
SXTyS28BS7MbH7xhn/tbgxx6MrP7QyRfQvVIQZ9h4XY8YA/fXvnPou0DZ2G3XymEYesc1I/2vMG2
WUUkm3CCX8qKkXf366g/2V+q/IVMp6i8MrC3gp9MvHZU0awXeQYUk1cveMkMlkriM3ceQtrmJgDn
N32V9sPYPTEbzhyYLSsYpI2DKfPKQzMnuDcuVv/QCij3mHoX9t3LMCFxPwbzv8g55eoe4VXRMVXd
Zv6Ty9hWvdO9hNZngqW54YkbGbAXGQKdJx/0FXMuxjxPdv85sZvPx3SjMBV0IIlYm9xZY7qy89+l
317OCb55IJsMKaazXz5MnPVQ3WMNHv8rb79iSDHL5fZocPwFbz4qYg1+NWaNpvOHbNxG7s84vvvi
NxF/rvfa8/EaGbkL9VEwS0srMjdjWuQvPQDuqtZug8irehfByYA2465jdNg43o1FEY2VMTorG3TL
vguedHfom8dsvvfa5856VO6j21zz7Oy17wmCLN+Rdx7WE8u/tOkZ4LvhPAXpjn/IOBgtnBnFXxCC
HVA3BXUkhj5sMUqH4QT45yFyf+vsSEa7iYTUPKfGeRIXIM+0CGyrR5xxV956E8MJ/AOLt0RUb7W4
2OFDg83ayraYtqYWXdCDOyA8eovCP1++MkBxMQ72+bopvgTTJhtDpc3MzWRHyVQJbu5v257HEPtB
+ZYzKOUSUP7r5D9Wyb92fpBwa6z3rP63PGB4TM3F+2YBT7X+mCgOGCwm95Iy7A6Luz57DeXRFg91
vZ31I5u2EZO5eI0xDajgxS+PeXr2J4Q966Z/JwoEPDjCuHuLRact7j2KdutgBU8sPgLmtT0ug/FR
L+ACTJRdj/h7nCtwKNB6sqB016kRusQ4O28k2t9ChUoZIcN5mrHVTcEtoiEIRYzmMqd4ZLlIm0ro
dOu95IZ7LYroy0jr7ylLNz3FjjW1vx6V5trXtxT3310lmGEolostub9z6XKFxeZ5dCmPx7590/mA
7j40IY6EYMaVp9aEiJCjTe41ewCytKvE2+Sat7vLHyxRgaKyALVbISJYgNq8I7WRskCokjXkexu1
7oJeM4bftK4QEcHr9mTkbEq7RZAeYKNgy/IH5YNtWJQtqANy43EguWjzR7m3PEY+vV0yxrXxYCR2
QiuXOMaahy/fuV15oNAP7jMmyOjVd0Zfn13Zr5NBrv9feBK3gQqwqVl9Rts5R4DrdVHEhMPlgzbD
x8PNCll87reNNo8ZMSqMdt2zqSrWURXQmXmit6rGXeeo6RGOq21C7HcSBsbdhDo/M9Cvox3nxXDW
QR+JLRHN67GMu23XcyCKmAaqmv3f3OrENoVqVgqWuIlxUJMVg2Np132cQ4EwXSyTdjTxDL+MWt7n
ZjRyzrTMqw3jZFNEsSzNqQbp0kewRXxRbKH0YfeBqJ+CyN+pQpFT0qZwAxnq6rpeyD7hR4/Fu5um
z9LAz9IsbFynKEaqjfJepWgly5AjZHm/ofQfFOHcCJe4L4aapHH/x2NYbhYA5BzQcjUAXF73+DAk
QJeMlu92YH+98mjZxg7ysjdO3A/QK0g0Me4mCxMMW/v7uLanfdfYf41SBZFPP3aeLZSOylj12owO
M9Hn22yoUH03jNiVBRVaxY3YMukszDfbAts5o0PoHXEfWeVLPTTVi8UHnLUyuFjcXYNTfTuwbYjy
ae/ZkrRHXXLF2zSdukxhGxige1GyrqIOV0TtZpcCVVDb3GYMQZF0rJ0nak5NS64j9KWrqS3rHbFG
m6nwCPUaki3LSIXgZJn6Lfc6GdHM4b3C3Lau9VcJJgy9V+NHZCzAV1YtvuAJo7LQxqtj+ISrE59T
qCxfF37xqPK6fmxIYA+q925GVOkpkKNxbheH3iF9QCvjIYYpEJhiOCYxpU+EAxiy/6mVeMUyL0FI
HnHVZv291UwP6aJ9MHWA3rRqdrZBB+9XpLznjLzxvrCbgUhPFFQdiU3QJvBwRkzZY8wTazPdKWs0
E7IBcsdvTH0QuacpV8lT388fqs2K7azinWnYct0BKMQXL7ODX/juLuoJpspVSLoLWs67qeSXuO1I
TTRLUMvA4OyJml3k+XkfEx25qQITX7QX3sYcHxQwIw9VTWI+63ZGSj+/jEztdlnFMtnpjQ87DZ4o
vIL7sRyAsHS4R/LYYI3RWUz4wJwN3tPkASCYS9Bawvc86irv6JGJRQ0SnuGwIcxvy3s+1ebKiFPo
/OnirXbtZ/Jl8Aak2YPOXXYZCTaCSL9YRbLObFZMjpuIbdxgQk+Rkgsb00oV2BhmTWJdStqnLrir
xqFbDxY8DPS468Zn3DXYc7+So4vYWJSfjRyyu6IkVMI2GtwzqPwh54crElsQG2myOApGYco1FvoW
A16TnXOeGfukpk1ytA/Fha1RmqCod/sGrFodbAXjOqTSvA12VrBOYKPcVy47skiPq5YwjpUY4k2j
HVwU/tPYI5Fv1QQmH2kVIG190FOBjjaZb3FERpcBJn3LZOU1yd0rn7QdJdsfk2eAq7PNeFQPb8D3
JRaE8gng1c1JWtbHqqcSsH4CCDNOiS+DDJ4D2qrnNOA9TpKp5QGKDpkwBqZE4V8tMHC1E1vJEQkC
6Kl+ZdP5mn33nOVYiJN8gB7nP/s5TDcjwILF3ILDHYFi5pTDpq+9t6SLToE07pm7GR6ntF9WNz3Y
F5BCLz0mujYN1oOwBOD8mrRiXly3B5/Xmv53Btt3Z/fJsZQsvgxmE6iFwqc25xaxxDkW+jix+gRs
cU04s1cuJqDQlZuyYyOgpvAkhohh0oS2hRB5XrIGeyOrtKxLL1D8SSNx528lzU9SKj5z63tgjJRM
LtH1kB38qGs2ohn/lud00FPNv9RQmNVD68byEEuIAj0hLhVZdCvlOWcv5Fb3Ml1TdsCHd4HbNpAg
cXywjuA4uZM24uA2keaumYu3BToPYRmtt2mOm9QgmiPUYu3Hy3oKvdkcMRl3ZjalSDReHWjT/uhQ
7jriJ4b7jMAHSvrCzkty+5bNTXbukGKO9uMwZ0c/nb6jshfEtTDf08GyTc18chfy0NlCTeXoxSyU
Th5JREeqdyo5PoqcVQGX9FUSdVbZSyYVT/y28Wv8dfSKVf2ba+a0YVS526G9Z4OLirtVbOSRPrp1
8DwJL98jZPe4Ic0izzdT63Uchqy9dVbD7yvObm2yhSS51I9hSiVu+xSj6oXN9dDZDuB5s7sEHWyk
CNoXctv+5LOC6SRWkIXDCfo5GNg+tjeN9YRFO7POBwRMTx0dl+fN9Lk8X5JLZqAs9Jt9oOncSaKT
6yIHbzojd52SPxoy7s77YGb7GUheTUPI19gzo5M1bDp87cLDleR1ZIpVNt40lpKQJFv8cvXZHnkd
RdfJO2cM3ozZWmnJYdpHBAH2LiLrssTz50zcUxMeao/nOJD2hzLn59KwBb1xd5pEeavJ/0hGjWYk
wo1rPCu/D7fA5nnJ2OpO7MFV732Hlr8twc8eqsTM0INedJAdnQ4r0xDlioeHOwHVLu9O0MANQ+9i
5C5lKeatMMGfCvGGtb/COEA0Hfopnq7CeM0L4AV22/zU7QLZ0c05n9xhbVE2JoaLzAiqWUnWV5o7
u0w1A8Mb6LMjhv3Mu8WeAHWEHQa57MWfE9y6jBkC5qzr1k8uca7I2YqrW4tufN3+jxZpcBNba7PM
vydsXOGQgE6P2MIMyvrtDf9i+ulOlNScwqM4sN1dwrkL0CX6bPvkxTb5WPo++u7eWXeiTzBPvQbG
oFa1d/UT4KDkvPxOXh0epg6MHOvxhc8c4ItKGY06bEF4kYzkyU39JQUP0PzoEQ7AHiRxHDwYOivu
El/45LDIU6HbT931j1lyZbb7G4V6Hxv6QPrb3kFVo8xXq8YwM3YDy2Onxnfc/zrJn59KBl89K6US
j3a6TA38AvObl91y170ioeCTwXuRSJyOWVnyqCb4xVPgsyInP0sD29J4eMAymMfeYFmbmhK297TF
lACgmVWRjqZjSPnb9jTkteDdkKp5GB3UKknYXR3i4IkgYHSDsW7fUeRBlBksfCesA9hBHnQVsPOH
pjJVUAo9QzJN9r+95X8rBpqAOaW1H+x1ObkOLhossQqF2TrP0icnYHKZ5KbkP3bGKnfEw2xrNDsm
IX92isqo4iJPEpp81r2k3swxduRfsFNYJEIZE25Dx4mMJLDrhhSX0NpR7YNXknJes+7GQQthq25x
cpjkKAobS72a3my7fsmqHdf+xmyGXy+Dqx0+djMgFu2iw+x0vxeFc+/MM1dH2q3//xXl8tvMZXIO
kunNG0q6pq7m8pZ453MkB2MAbh/EOFsb8zbM/mcouGdrpuJ3zGlnv+CqqDHmTkN7QP7CB9bRDxng
Yov0GlWhc0gCbNSGIV7bAhuNnArqr3NvoL0L275dWWZ1jSpKu7gSJJZm1aVuwQRZuHOqnvBB10hI
5xE4oIwUeoZH7GeeYyoru+Ti0raiw/nKJ9rt6M93vGHbSICHEd1kS7bTYsCCVVO4R9erRyhRhdqS
A35ojX482lWEdV2j6m5cZpk+Mox4OEHoxmJQDRdz5qMwdy442HlAmm4DIXFx75WTBrprzluaz5mm
YvgOGM+HEaqlmqMgMpD7wRwucH714UvgasUENdm2Kk/QsqdspmONCBaghudeu9R880ccNwUZTa2X
Pw1LsE2Q9e8tZxR/bDQvveCNtKd3RNNUOOxFAQCcB9P8tsNFwd66p9SMrknEbHAMa4TTJWZ+SD/s
eAdjK+k+7yaNGCcIX+3UeDcCHOJxaCOIs9gS17b37YRUU4gwkCJ1gDXHAPYJQ4pVm4XJTmHANDrn
PoT+yAACdWWjfP9uShdHjij2ZjvDTqsupCyvTDl/li3NKJk1zHTcoyr6nRoHoIVpb617KNEo1FGa
KpQ36BsLSACpgS0O+vfFKonhZBfRcRfdrAWRRrwYAmVBckLgPZtGwluZ+tjjw2ibQAJG7eX5G11O
91XbF8e8qjmEOSvG9gSiEr6CiPFjT1F+jw+FANjmYPMhnhImEE0KnpV0qh4ThRPt9Zz9jJKKOHSx
H0zFMc6G34LYypVfi48pSZ/SKnu1RCPXqXxDa/XRxdWlu+ZPVCULrQb2/hQha/JInGJYuR08pNXS
J0CQDu8FMdZfOkYh/v7m2tUMbjN7LVoP2HSSLgxobgFmyvDtvgqnuBONt50S51qh35oT48drkE87
fbkrBEqL2eTGr4gcyGNO6Gr4sEqmrQ7htygtjWHfdi4xJT2CLHOisrDJs1cGmRc51bSGT8uo22C9
Jv16E4pHt4AGO1j2yW7HbnVMmuhCuw7+NIyj+1DaW69KBNxgbAShZCsSbzEKQswiPYxJRlmftW3h
pBkctYG/NvHykA4j8ze/Z1quIEsYNUGWvQoRu+g1BNab6Zb9NliCEhschnNGzSH7ay+jE5e8GSJV
0B7LRruxO4S0oImyaRGqOYxm+kIR6wBXeDTbfayRufmQ65s8EHsri+BYdSQ+BWCGF3EcXlKMPd2h
dRG4GlBMOrqWoYxx6jjdy2y0TxWyPkMSekDlxnAr/0mUZuZbn3Qf/g6d+ZWTtWR1LpYA+CdJNl8s
ZV2Ax9IyFBGWIgvNl9M81hrUmRtjjM9wVLUjbEHDmYmOFfNzn1FVE1HKMiry95LPCaWycTB8f22O
sIRT6rmijr/6MHqnm+PPEHd0GNyjnVkeaht1jGERkByl3H3DQnMpt6FFyskU8rUGFG0sIPjQM/Iz
1PiadfVjYsznRYjXhiPfA81A0qfRITae6orMvKJwjknYXxqf571WfX7yUntVKskW2/MQzIyjeVdU
yG6zNKbS8IFEOgWihtoa+WOSMVWn3p6b8d0n664z7Od5iXdVInrFYYh1gGu9lo3LkVDgYROkInii
a6nsebAoa0kmyxB8vIo8itH0R+d40RpgNUona1h5y1fy8bYlmjS/QBmHX9LKYCLlnd4M/kvdcUZ0
tU2Ig/nuhVxBjvwklQjXc31vh8l9PvZfHDE41lJMGcwO9rgh9wjqvoNAn8rQC1deq8+8F1FvvPsE
gTsYh1mSQmLEPgnoJl8Gh5TwYTLSJYUZyoz2KazEdlpiNfLqOuniuWsxmMSmxLpq3YLIpPVSfDNd
Wm3rerx4hBkx1+Z0mfiwVGX7D8NnvSYD8xvl5aXpYPdOBRaHWBBtNguqnEQx2c4Gb2PoKlx3v1VZ
nqWhDo5nIN4piX2B1ves0Nos7oB2ZQY26jkyMYbMo9scmnc7FvOxE9iEiwEkA1hXqBBmzBh6eO68
bO9UNcbCmoq8zxdP7Iglm1AHB8X12pDBl28zIPLH8MWQ+ykWF5QUfwRfqM00wKv3WnICbXTYEdkm
dw6DEyOkxQ38ETpTde3x7F/m8dtTITs7k9FwugSHjGxmdRfdEjvG2FTlMwNmRt2dNZLfTJwY0JOU
qYwOz9xVYC9yDzqHiXyrrsS0Knr/I5o6KrEY5m1mqm24kSQFIx6klKiIUZETMNQBFBYTYVI3EugC
dvKtpWvfic76GnTSICdbjIKM3mvXebPC8Jmp1gOhwfd5bHNfc8YwZF53YJRGybXk9PVfo8WK6fO/
1skJiOCEt9h4Zw2srqWHRK2N0uOTJoRht30cCsL6MODEd67Sh6lCJtS2rEcslzOYCnWZIa4APECa
VGAnAxQ/K9MIIA+SBEVwG94CupksS54iwx6OTbawb/RqdqYvIyluDnMiZTsHpZALznhfNWp0hqbW
m4j7r9T03tw4WsEPHNE88QCqGqhPjKaafAe9vMQCcAb86E+T2Fy8xeMJudGamepnhsyhRfDUYXEU
dkrsbO1TSlO5zH1YrAPFMWxW7utgzE8OIQI00CCp3eWukzsKOQ3TJLa3BZqc1iEOoSF2ABT+MeiS
f4LGHymrRcDUwHbKd4XaKMLCdI7ENQ/SnJSz+HcU6dVr3T8V8AzStbcFhv6ivPa9wmpO9S004Jm+
gwtRZz5ZGstfSDOBX1EsO1G8f2z3IY1aLgYOR+ysKss3fiUv+GHxJKALK2aYB3i3EkGQUzzIY8I7
vR1dcJIRFkWVLKxCkhWnGPNb58DTXDQypLn9jTNOM8QP/gyb3QyQtVW+WW7JNV0Gz0pshPk35v2b
G+QvBcnyQotnUMTJoxyIPTE8+K7lBBI1beYXGQXMe8Jl+g5/NjrOE1cUYFl/XefBuz3m70GCkHQK
GAEuoL08TKFkRs2tJtAp84B/4Hbm+DX8Fl8FFWaSIPmYx+QT4LsM+n/znDXo/NnHkAy7UMhA1UjC
np80DyUZI+/J8r75KiDTBTKiPOZt0V0l+xmnhAquuxIRa0XyT80caWM36bT2K/YnhU3NUzkw3Zu+
bJZv8Gua3PeWUA9cXyGbH5wWxFw3u9QDqS3nmQ1x+uHUDAU95Z11WaGxMEKxjqy97iF35n4ZPtat
au+owsW+lOi10gQ3fYEsGf0kwmtyyeK9JmCMt5LPZyBreWgLRpQTCmvYm+wn3UkBurSx0CN/hYNE
IvFEqWoUd2YKoyobJ4m09agR/DK0RLucYFVkcMpL26y1AhVeauHfBVXXsDFLudHjbV2yXfa1D8FO
sBOWOf+7tKFUkEYymjA9aiJy0cab1haD5BhlPfSo6adC8FmU05dYsrkGA7Tf7L7yrPzoyTVR8mZi
nbEmzQkP3CfVdCkF7st+RKHmZzDnCttjAlIxgdzXit/BLotog0Zobn4HZR4dgKtWyPLE8oB6J0Br
jEJNRw+SkifSbhvk3S1w82yT2SwQCoMA+ZkPaBOVHzAKbmWpwVT1zAl4VSojooDtw8VLd1ZEFDBh
wxqVN6BcGoH7eWbfsMoJ9Q0dtfe1BEipABb2zotsM3dreyxHDaDvGXfoysrw15mPQyOtbaWI4HGp
MN2meUPETxBNdzFSnAz1vGeE/JF5Lrgw/GbeWMGDs1iJWsVPEAxH6RQGRSUbcT33jy0twpDSOnbG
SK6fBwIqg6kCKQMzSLwmZK5eJUaPgbITy2ZZk8z9bPfuex0yA7MMwHbB5JIBbNXHRo+H3gUFDN+1
WI9/eRh7K0T9AQWdhWmLFaNxNaq5e2jJxMYqOu5aaewZzJ2NqWtXDTNEbPfkAxJZtrINoN0S0zlP
orUR3vDi+RJKV4Ae2JusrYzn7ihzpJMlq62tWkQbRY9bZLaZWzhJw05PkWQOcthD+LUAMGXWwmvC
BNVqkkYbvyTf0q1NJtyjsW5YH99bHaOdElVCXR/bicTMbNRLe8vTmaP7iJOB+sHJCaseIGH4RE3l
dckUAmqWtFiijN5jZkpM8jYZ4GFkXvKCx7SiiMw8pbHIps9NGdjPbjfeOSH5o26KUppZKGE5Hopf
grtIJKWbYb9XwEtyPXdT5Wmxlk2QboYMz8IAyMWQQp8dHOdTfB4mR+wdQcqiw5CRWZJr7i1iiql1
fVSbnWM8J1a1V1DQBqzqx2gq3qwu14fMLU9uAHhGGg5JPZYkqmI0NwRoEDYysdYKa+OTSd5fm0Mt
VG71ZUQ+GKk6uCqgM0wEeLHThizcjo9CPE4wS4UHqT3+6W3wLpHpfmvPJPwaXWc1YKRBYjB5AcD6
Pp42TjLvBxphwprEsCowIMS+iYIa3qhcjD4ZmFtE31g+OKrXSJoNAvIyW9zoyP9VyTyC6USfPtds
efKBaNnPduSeEDcbERxxW8zYaBDVON9SB2hd5HyOyWmcuCZlNDzB8WU9ED71rQ3D1TdxkOkQsJVm
rznfnKn2iIWq3whgdleo8l5KO3seDLJkzMj617rVM7lVTCl4wbiymceyow2YOEAeAhbsp8uSO1he
nrn6ip3pJWqRrnd28TKN9qszzZrxFyyawbWuvZMdKODZW2sclTXKYr5sEjzQmUPYRzdCQAqurvm5
7v3XRr8bZFq67nwimUTcMbqDaUHsda+Y7nberPc5y9bIIcKzcbGfVBAjhTUdmTSFbOnJDWa6SDdK
Fk/vkiQSMhVbDHWjAEIxj0iGq52e4emJu45tmww0NyaR22Tl9uO0KwGkJci3yX3mDQEI02CQyIZD
y0M5g2S08o+I5VGQ/YZ+cyj65LHmKG7/Up/72+uZdWh2U41xFLrvGLxlcKWacp2yLN9RtbWUSSg2
SmNjps5zHOf/gjx8ZwsI90Oz2/XROgXbkIZeq5l9GVMy5GEhX8J9CIjQK/2zbwjOTyx1UmxcdJoN
depYnObyOlZ4IU2Y0015bQfXRqUMR9UnmkQSHR0oYktYk3ey/Jfh3SmpgZxuQK84PiQw93PkShbK
o5A5TAqgtRD8XYEjTuo7J/9s4nPWawZ0mFkxwPTU7OS0rmMsP2TqMbf9tjq5J7I+4gFHBjT3EKHj
yFqJ5WCqFbNLFED8/nM5rRm23Jmg+JdZoIR83tLUDbSmDZ11GNsrTKxyEzMqzn0f1AAL4SreF8Ta
wuRlVO72tJWMrdhBsfuGiYqS0B4gRVIX2l8kxKw0q0CTBhqz07ourZWN1iVPV07Nlqiao+/OYQxc
+Ltxnvu7KWOUR06DXlHTnIcE21dKYjkVIKzJiBBZxAqZUTvkNzkAyIzFc79rfJ9L293Xxq3CJNtq
D4tHvK0IJcsA26U9DXqVPi6J7D5C2dGkeVLZsccnx9l2omHpeI/DhxD5gS4+Te/iMB3NlsxUlRNM
FHPPoZM2cYxYv2FhwjtW9bvqekn5UvpbV5bYReF5Btqivw5QyfhhullyVZdwPxfXrwm4ZTIQ6cID
ThhgAg3I6ewzPeGaKU7MnnFW1yfl/EOAljvKJRUWbWTI0ZYQRCJb/PB+SjQ1bt7lyMbnAPQBmeTU
3qyq+xABx2LqeE+ik7cy8aHmW3RGwE0qIcxVJBmtZlXMrtvIrr0tt65RrLuie+1Mehg5gQW0g0U5
v3MEqElshDX5uP66SkrnKghDE00bfdglJlG3B4nAMtd4aXNkO2Om59PsoBTWrtujWrK7Y06GKLgX
eDykfdNC+lzDWhqfYdLri9SAZtqBHmd857Ix++nqzkn4/P9fUIZP95pKLvCMa5aN0aPpDdhokPY/
hQqcpc7HE1uS+n62oDF5RVCcyoFd16R0emZ77N+1XmjulNE4xA5A4Zg93MsqebOrZngxOiXXWk7e
IdSaJM/ReYydSqFGqioCHngXGMZkx6pC+8ODcsT9M/3zPaF4a+Vw9MK+vC4/T1jFIBHjusHiF47S
n2CazRPbfn3wiPmUiSpvdhu9GK20n8sux+LGr/7/p+fUdUk6qdUm1j3br66qaTyTaJ87CMpbxgfX
BZXSFjn5kLL3jqHJEyLdOb25dkneUu092o0xbdl3l+/RXLxIy1Nntl31dYDn+f9PM7Fhzl/h+ila
r15J8R9zZ9bUOJJ24b8y0fdiUqktNTHTFxQ2BmNDAbXeKNwUpX2xdunXf49soIGq6ekZT8yHg1DY
2E5J6Vze5ZzzBurLLq4f9V626HIIur2DgV71AOQhhbvoq0722JBZM/xq9KxaTc4L0E03eY6+eGU4
NSN/FvSB+U32BcFaVavr0AVkkvVE2Ooq9C+dGkH1rjHKY+F25UU9AvcpKRb3Iexi652CiXHj1CAO
7Er/2lVmtCbcRpECc7DvJTG6+kq4lniv4tK9jKryypJIpHHmT2WI2LXwVH1Rw9cqkw5HzS+Hz2Ex
3hVWsL0i+tdeb9Ph0mXHNR3S06N/WqELgnLXYFyMmkJrTG+uE+pfnSjN+lxsAfymGdS4sSjjU2WA
1zFAL+AIadUSdZnjEAmKxQCo/EajVqKDHlmgF/lZJeuesYPuUR7XxWlk+zdTgmPhmIG7GoLmi2PU
1XILtRU9pv4ckbbA8nmnltq6YSWPCS6uhjipKW/Znw9VIkFFhTCEUu1rMna8stkz0AYDPeMnl6WL
vlzZUIqlQTzhMk4RKq+wf6msgOD37pA6QITGOFWn+L4rWzDkhSe7pR2149wfFdL4jKCr3pR3PmJt
mx7IHyKB5tqIKFxIFJUkneMZ6xCOVc9sJR5VtTPbKxLGiTQv8qIABmKLuRIUKkzK7Zfeo2aA7FFF
H9EAHdirghxh3jLsKQYgJPol3ThHCAM9Y737zdZPzQzr8HgMnflIinsmTLs+7Vp+zt5xkU+LToOh
gwwV1hszbJj+Kh6WgY0GMvoo0bsRVTdxbBdldWag8+ZMyfaAENbo52tXB6eOqY0YjoZKQEmufK6b
U8VuialKzGhRuAEgoaYNHZBs4Fw7oQOQGWU5wy6/rrvMX/U2stgqwQROy+GcXcM+d2IE2AKnHr6A
8oMvV4Qof1fSRWJs3IhalrdZAQmpqhH8tVVCyFHIdx2x6othYB/Pu3q7NNCNVKk3YhYKXBWpARDL
ka1gPzvb9hKHa9CXDjprcKMuXZ63SgKws2P0lqjcVOeOOkdEIvtEcAwrIK6/NMjQA9AlHo2op1YG
10OD9lPVOPksIG9JSljU7yKho1wOzLfoU/1GGgAHfcbDnZDZZWJFJ9oAXNq0tG4VobZCGhawdjVo
PeGsLSAanJw5zUbnW3NuFLZ9gXsPCVeTzmzLz3GWmOFZrbrqszTQ3hCQLCxWCDSErGSlJoEae6K2
o12QOfjTfltjn1jhdkFQBZiJIaJTe4jUYtubZGtbURbrIUA+SUfkDLmPkszu7gCbAkWoMQN595V8
DcB+ctOXUKDYUpMBhbE6AbI1HaqajLo2giwH+aLOjQFBa4r4rfIESGfYtEtyZviRRVRS2LEVK1OE
75uiMxeR08QrtD7r42Bb5vPdS1OL49XxaKIIZTBJjkcEJyecJgGLmuhg5kjKFmrVLRTC7ZWyoP3p
KoE/xmi9ckz9ilLd8JeculzW00FsE5SghFyE29Q6V0r3zoCgRN9QCoDKVSbDtQRzcNpVxrdaWHdx
mW6XrmvXEElcQZWdLMYmqc4CLNkTxIjqW4q8d6eyqGuSfKh0m7ntr2yQCseVremXrjTQm0oohtK4
0bBOe4nMhZpXvaXuMw/QaCwHbVa6qKD6tUflqtEY5/IjaKaQIPidxI3stMpe2jLN112DP+v2BrZ2
B4sLwQ3rokYbMyxxdhodnFzcZ8Sn3IoixLb44HYTNNBGRTrH0T4v7bCZhUEOeUcDjphpgAE1xPma
0l3mlm9+LKjn1GaMwMwbUIeJ4GmMHtGtQCJe1XQwY/MSWJNfifeNN2FGKHYrtHlup0SYrEgHG0d1
qECPlzVMqGW8dedN5nXTsnacCccmY23GS19r46VoE9pNcXskcJ+PvUWZnTHV8wXD6bcaLZh1L4mu
2lWKxH7MxqfMnOLzbnMW56q5cQu9uPJshSMYYMfH/jlOQLC0ExJN+alfVGJd4JbdpEXGVyleBWpx
OFadI5e19Pql0qgkV6PotTuQQqCqCtFaRTj+wicWWyCScY4aJwLXVPnSP8u+9t7Xjb60zKi9mUSP
msBoQHgZ3qKOlg2L7KogVkJ+sM1u1JZqJlnYXbHgLkfIkyvd3ErYdkRyqMuVuLa9HD0NOanpwP2A
Uwmy4YTy0gabUIQrxyIjT0KD5Fu+FcZFOh3qMPowwEs6bUTgNehL87/du1GXItgVee/x8rKJ4XpL
wA3RftQA1rvD7v+7Z7Ucvw4N1ver/+9eGmIqQiQbCmy7pUfid7uNqPSIaZ/Gg1pXKNDCbo0WudRn
fdu1aA2zAuQZDg2VdyUUFAmCwmP6KFVcjbYPpX/0gnWfacDRx1hPZiqZKihUIljr6A6ud8/oAHep
VxXyPyweESbYsjRccU5e2CKeHoLqK8lHzVtTQ8UuaNeaIGRmVdPs2Yk7TQfSyuNc+XAkwjZrVgnx
2K2P2VM2JQqqWeRejnHjXmYWiOnIdVgj5fbWhMW28NtPpa1351oZd+fEzQWST4n1pRUKK7BxPTQ9
ImflJN5nW6efu0LUyE0E70GNYQpPv+DuWT293D0rJaEcsjVIFXKfxUSHzBv/TMhiRKqaQxLH8IZH
+Hoh+Avfire0U4vL3QHJUDi2lbkchDgzfK9YQBy1EPn363OUBovEMi7K6RBty/JUSFJblpV9dyOz
P6usIkIyR343o6Je/n4oYLkuVKRTxblUrZg0ToHaoT5A4ROWNdwY0shN5d65oqKOBRsKNNHvfejL
jw4BMjaBKb/oUq3WhewaFPA3gko1QHJcOEL6VvsQjtAuwwCh47QrbyaETYMj22tes2wHYa12B9Ir
4cwct6iqjH76G3rFNsUSGrLYEoXDjEK67EsnoEoGyGQD0Q5gEvlo198TfK6yghBkKy+bO6AmzkHB
qAuSt+cqxf+VZX5ZlO06gkzAnGY1jXt4T0M3EKSxLkEZo8emga4wk8C7GUBxvpM10QEjwR4XmpVM
00fdxm5GKogqiCh3bLbEV699Gymi1KyQJGrY0hDb0HKKhIywWtfESyjqJSwUTzXj89gOalkmiQsC
Hk8NhiXyZ55N1TXHLz5FwiiYN9g5JQqGKRCEOWn781qhb99DCddwsk70DLVfBwmvE0oE4SoaSj8T
a+Hm1Os1Y3HbxSA8WgJN3vB1CxrmHbyOcG0jkbEMS3HNFz9FrRrO5ICSvkciB0TKLHFSlJ8qwlIl
Sq0zD83MWVZdkBulaHdA0KNAszINbYQUHQHjItCviZSc6IXzLXK3+DSta1z1MXWbvLhKKLrhWxTj
M4i2BIb7Psop9ZD2JW6VMFbEPqkBNA0KlH0yMqA+JNKWn8zT5Z0ZEVDqyOFGbe8tjH4rV1mibqLw
Jrz3RlObuVndz5FpCj8KLmOWjYLq3NRLmxV15LJyWOCYvPPc+iZcNVXNm0hvWXDrx/Jza2VktxN5
myvUpwJKo573U9lgW+bndQO5KJXi0gnx2syMOiJYdcFpFOMypCME3IGUmgTCMmurLYIeihqRkWuW
K+UCyK5CJVDOanCG0/ZWSFj0oqReIgKSGRQwwiGBaetrL03keisB5Y2eN4+mJUkStHNBhANqhRgE
hwjtJZl9TQIjgCnmqpPWbvoVWJQcmxQ86RgsYAeIWRdoxVmPBJAWGlPBhHr4nGhirmlb/cb32kkd
KsdRgZG8Blj4HknMdJHrDcowjR/edq0DEmMbLjpPEe5uk3re6U74wdC/CLuVN1mZRx+QAV5uUR0+
LmqqXAPoHG6DwQSK7nffRwPVflBr8pxMHBAbF/l+fnmsvMZrTt0mGE6MBG0z182JXYSBcTviTSPY
RFqo6IS8TQNQotmWULWVk1/XvnfFygxkdVknGty5ZFpMsM5Ow1BE16rLCVwGIoEmgkoMCPf+PAib
/hQYVkQ0wPU/Sg/tB0Se/XnVOZc96Y1r1C6+eLrW3kkxObX469YULhg9+cmtGsKh2IGzWkuseQsG
B9l4yqS6hZbD2m+p7tL29xQQbfd7624LLTTodF0H9zZRdn5ZZXFFhQRPm+1epkNSXKafdCQBZz6l
8bD8dKKW2lXudBlSDpb/OaPakBo9uKCNfVqZaXVWKGjccK8oUIAFgoOBhqH0VbQW0wFMyDDXS1w9
KIyI7pqoc5RkH6+jVLOuc+e9AuZG7LuHkWFuyZTIrVy4KRUKUYgEhAIaEkBZlb8X5fgx6bTulnXr
XvTIgLRW4C8yYfg3jnY8UmyamW9m927xwTHgdXVmbZzHvYbhNxmd/aRD6R6PGvpdKEprV17ug5Ls
YU86gf4pzT0yull95WzRjsozoS20HGRKaQjwwCkYTr0u9NPWG95HQ+NcKPU58IEuy4HaP04VU+PU
7imhgkNMXJA6Psbw2zbqNuAQnZuxTecuWq9z3TG9eVIF8SeW9CW1DK3f+pJiIo6FMMVAtgQcyxbg
F9DAT7ntpLCoKVDsd9lw7WvVGdDx7CTEhTwtqTN4G5Qgufyuq+YwmlmdxwqqVdfjn4XHGyUQfzTR
YF4T4iXXGjoU4QxCGEl6Kxa1bUGsCyn9iiooOAToeQrlU63qoBcj2fDOacTwGZmicDDKiywKKiTm
AFxuowgMS4imLaK4EgET6d6JqjbPVNlXMydR25nmI0cyCdav3BT+Txp+pdbYqWsihgANCB8dbfHQ
jFYAZ6lL3cv+xMo/5kD20A2hhMO2qlAQUkY3c7TWXfg2Xsc4wNfq7bhknqO2ZPKEYJz5+VvVbdM7
AKAFYaKQUL+bXwnGwJmrJlphaV+LArgC+MxqEWiBXPUpqvu2H5iXYEbkiWWZAFXq6AOur4ZYnLld
aTmzXZYWBY+qPLjo3OguS0no9wVyuER+kRGqcEgdldzQwfnaMavt7Je//PXXv//1rv+bf59f4STC
Qqh+/Tuv7+j7MvSD+tXLX2/zlL/dd54+8/Ibv67CuzKv8u/1H37q9D5fb9L76vWHpqt5apmzP1zd
yabevHgxywh+DO+b+3K4vq+apP7jd/f3wW1ODV1BiKtv8x+a+FMf2t3tP23oL/e767odivt//LL5
loaM+6ouw7v6l4e3zr794xfDYUvadf6+758uanc/f9RGsuG2m280bjpH0pHStV1d7B40SFIAl3f3
tmEdOQLcj2MLd/dwnv/YTyf8SS/88Q0+dvarC3/Rzh/dwL5/9p1gOeLATrDEkW24pgFB4WedINWR
6VjAr1C22D/eWifw29m20s0D+8HkRoWhTOCJ+34wXgwGaTBWLMcgSfLUTb/P/DcxGCzDPHQw0AnA
x0zJ4vh0l89mBIPBVpapO7ravy3f5mAQ9oGDwdKPdMG0Nw1aetYBhnmkS8OxGSn7yaDeaAfsl6pX
K8y/sTROHeCSGEGd5ulGn/WDNI+UI5QizPPWOkBScOjgtcA5Mk1l61K+2hH0I0fphunqztteDPfz
8j//+ad1QFnwuy1GwPRgnD/7+Q33SOgO/WM+LIZvdR3YT8//vB+YBsx0Sjo97n7Mq2f9IO0jAyqs
K9mGd4+9RfLM4PpndtL/ykJ42BzZy9is/vN+mDZHLCXLtX66LxjySCgdRK7l7vthf77/fT/cUSKr
nsxZP8yz5+aiNP+ksfiqhWfG4jTmhbDc11uCzhiwXUMZb24SKNcyHeNP3vgrS/vFjTs6YARLf5js
PxhGrm5bJAffqmHEav1fWA+xCm1pKvOn6yHboWliIzv209tvyzhkp2aZOnQ5ZBmQNswB19Cf7vP5
cmgdoSXhsAq82e3Rtp1D5wMOk3QV3qdLS8/u3hBHJo4SBrL71mwi3bbFwVPAPrKBOEpAwE973fO7
N44sG29al/iK0+P/awt4tY797izvt0Kx/3EO2ArdI4hnhkLcZD8HaPBZP2ASYDKbJkvmmxsFe0f5
YB/RPbJRc3WV/eAEvtwPDJv+MZWwH02Ft7gtInV/8HxQRIewhtgZ9+PglWlo0kuui0v+5lxEhVvr
uNahJqFLvEQq2zYeXIRX928d2YwCy1Vv1VN2pfNf2A8FM93EDd4vegyqZ2uB4RzZjikm5+BpqXhb
ZgFmsXPwQGDFs5kIjzGhaeV/3gniyHDYFR1Gw+6x33//977Bv9gY9EPtAtPFOOIOMYH2N/qqH/AT
LAks2sJQnB5vsh8IcB4aPMFnNiwcZhaGlwMBJ1GwWEz24f7x1jZIiQFz8JLgHjmGhNb2OOVfmgeG
ceQ4Cn1nCmf+u53wJ6bMU/rlXRAm32ZTIiW8r56leP7lBx6jBD828Cz5MnnTLz44JWv2Te/tren1
ry8m3C4L9ezNx6zU7jwPX3+4wR9P/eJcj3f1+M9FeF9uyrtg2L0xPFzmlBn7xy9Uf4J8U9zXZd5W
8fOAwN4p/P2Cfkg1PcVL/rD9PLuvXzW8G0OHNrwM7svqZQjjwYg/uOUhbJ93BM1OLtGhzVKwLL3f
PLYzJad0BwDI4z9+ms37U10Mbj1PNq8u+iHIe+hFX35D7PbFRT9siIc2TCa43rQvW94vLoe2/DHM
Mpikw4u2jX3q59C2v26KvAzHYAxeNb/PtR7cPMILeTqUj2PiWQbz0KZv76FMFmHyvOknM/fQxi/a
lzPmKax2aMNnLSxvbV5uUBZ5tTxxjr2Pcug53rGQZGELU+Zl3zyEgw5t/qZJh+cNPzjZZIUObfkj
YIoXIdyHpnEzDm36Gvzs/WMzu6Vq5xlPntqhTS+D9D6ZJmj8s27BFjj8BJuS0fLY0O9Xr+PXH9r4
NFjiTfWTS5+s40Nbv2iCTfZys9z/pjpu06GNAw/N2zwoN98e23rWNVjih7b/dRNvymKDINWLlffh
BrCZDz3BfqIGP/60e5P80OaX7KB/eQfe5/FKd91j6zY5TvO/MC5v7ttNVedF/mIN1vcnsP7l2PyZ
6fcER/rRIHyE0Pzsay+t3ekTd8n9pvz1/wAAAP//</cx:binary>
              </cx:geoCache>
            </cx:geography>
          </cx:layoutPr>
        </cx:series>
      </cx:plotAreaRegion>
    </cx:plotArea>
    <cx:legend pos="l" align="ctr" overlay="0"/>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_xlchart.v5.13</cx:f>
        <cx:nf>_xlchart.v5.12</cx:nf>
      </cx:strDim>
      <cx:numDim type="colorVal">
        <cx:f>_xlchart.v5.15</cx:f>
        <cx:nf>_xlchart.v5.14</cx:nf>
      </cx:numDim>
    </cx:data>
  </cx:chartData>
  <cx:chart>
    <cx:title pos="t" align="ctr" overlay="0">
      <cx:tx>
        <cx:txData>
          <cx:v>Minimum Standards in Site Management</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Trebuchet MS"/>
            </a:rPr>
            <a:t>Minimum Standards in Site Management</a:t>
          </a:r>
        </a:p>
      </cx:txPr>
    </cx:title>
    <cx:plotArea>
      <cx:plotAreaRegion>
        <cx:series layoutId="regionMap" uniqueId="{FA8AF4B8-6F81-4935-8342-8B73F5A9BEB7}">
          <cx:tx>
            <cx:txData>
              <cx:f>_xlchart.v5.14</cx:f>
              <cx:v>Minimum Standards in Site Management</cx:v>
            </cx:txData>
          </cx:tx>
          <cx:dataLabels>
            <cx:visibility seriesName="0" categoryName="0" value="1"/>
          </cx:dataLabels>
          <cx:dataId val="0"/>
          <cx:layoutPr>
            <cx:geography cultureLanguage="en-US" cultureRegion="US" attribution="Powered by Bing">
              <cx:geoCache provider="{E9337A44-BEBE-4D9F-B70C-5C5E7DAFC167}">
                <cx:binary>1HzZctw4tu2vVPj5UgUCBEB0dJ2IC5I5a7AlW3a9MGRZJjiAAAnOX393WkPJap8+5Q77xHW+2CYS
5CbWHtZeQPqft9M/bqu7m/a3SVe1+8ft9Mcr1XX2H7//7m7Vnb5xJzq/bY0zn7uTW6N/N58/57d3
v39qb8a8zn7HyA9+v1U3bXc3vfqvf8LdsjtzMLc3XW7q1/1dO7+5c33VuX8z9s2h325NX3fH6Rnc
6Y9Xb8v2Jq/vXv12V3d5N1/N9u6PV19959Vvv7+807889bcKDOv6TzA3ECfIR4gKwl79Vpk6e7hO
/BMimCAhwY8PO7vRMOFvWPDl+TefPrV3zv328OeziV+Z++x67kx0/7aROZr29v9+eZffv17N//rn
iwvwdi+uPFvwl0vxPw2BuTqv49x1bX7b+X+8+lPNndFz+9v5x+rGdY9rcb/wX335OxeeohNGREBC
RtCXj//V+uPwJOCUIgBH3H8eH30Pw6Ndj1e/ZdC3cfhr5lfm//Wqr/5bp/v/E6Eba9p8UYvKb344
SgE/wRxjiAQIkuPna5QIPeGIsICzB5T4Ix4PKD3ZNt88jnwHUl/NfonWV4O/VEwdenVTu/LHgxWe
iJAS6lN6HzLhVyFFjqmOMx8H7B7LF5ntwazvx+lp4guInq7/Uuj8eVPetPam635GOEFWQyQMsHhI
euQrhDCBaKOc0PABIYi2+0L3GE4Ppv1n0fRs8guknt75eONfCq13eV3Pnfs5WAmMAkwDfB8uX6c+
KFAspIHP/fCb0fRg2H+C1LOpL3B6NvJLofQmH+q7H57vqH+CiKAhfeQIUH2eUTjMgML5WGDKnwB8
Hk1fjHoMsL9flR6mvUDm4eovhco+b81gVHvz6YdDExzpG8ZU0G8GD8EnKPQFgy/cQwN58Dk0f1n2
eP3v4/N87guQng/9UkidzqWpbvLhx+PET4IgBE6Av85u0P7w0CeB8Pk36fe9QXM+fD8+z6a+gOfZ
yC+FzpXpbqp/txDHlvQn9miXvZ5/uGdAcvUR0PrgZWMcnPiYcAY85olkPg/dozH/bi2+3ZTdz3rh
D/cXfylXOAw/I0jFCfc5hjr3QAv/hTUKn1EWQhf25fOCNR5t+n5E7me9QOT+4i+FSKTu2jpXPwEW
iBBCgXswQr/iHcfihggVHKrb/edx9e9Z/JNFj5f/fm17NvUFMs9Gfil49gCPM/UPT18BO2EixJj4
3xYuyAlloGz4GCSm4+clAbk36/sRenifV18LaX+8err+i6Fz05Y/IXRAdWV+EIqQPTRPX2c0wk4o
CkLEHtnjC6ViD0ozmPWfoPMw8UX0PN3wl0LnnanmHx85x8IvkIDchZ8K/POuKjgJOQpDwUAwf174
v1jzeOnvp7SHaS8Aebj6S8GxBzr8w/MYyORYhAHzxQuCjk4CkMdBghCPa35fXY5WPF75+yjcz3oB
wv3FXwqD+zI4gCD0w5GAlhazMICdIv+bcUFPBOfHmv/tjukvy74fnedzX2D0fOiXQmqv9F11lO7K
+SdgJaCAcBJSHDxRsOc5jJ1AcgsCYNWPYDwEz19GPQ58Rww9n/wCpmdv+4sJrOef7txP2FcCBBhI
Q4/i6ZF/PQOIoBPCIblxIAFfPi9amqNR7ub7IXqc9wKdx8u/VABth5vaeKv2pgYq9HN2kzgCiKDx
vI+hF+pqABROCBIg2GV6zgNe2PU4+Pfj6F9u8AKtfxn/pWA7Juzyxv14wQY4NT4KAFCF7mPmRUgd
u1WMMaLBN0Pq0a7vx+uvmS+A+mvgl0IoNvUdlKWfQSAQlJwAmPM9AtDVPM95/ITxAB03K55q1vO4
ejDr+/F5mvgCnqfrvxQ6VyDnGJtXPx4eAXuzOGQg53wz39ETBtWIivDbuuejXd+Pz18zXwD018Av
hdCFqbqb4SdwBpBBCQ44NKdPAfI8fsgJ5yGB4HqoVy8aowezvh+fp4kv4Hm6/kuhE9e5bY2962Dv
7+ckOTjawHAQPjDvF2dQQD0IoADBOZR7DF+Qh6+t+36sXs5/AdnL4f9d5P77LaCnE4rxTXeTfDna
+Oyk3r8ffTzi92LqAyf7Fu16GNp++uOVz4kACJ6OTB5v8hWbi9pc3z0x7WdT7uA04B+vQKk7nv6C
phggpbBlCDVtvPsygk8gXXLQxwmHnhj2J179Vpu2U3Dmkp1gQiGKuQA/QQGDSHWm/zIUnJCQ+4iD
+/gY9vWDp+OkEG5zZuqnxXj49291ry9MXncO3kYIeIq9/+LRVo5hdxOOAFDuH7t2OKsBL2tvb97A
odXj9//PRPKg15Ua4rS0vnRILFIJlK+xWipJy5Bsm3oopFK8WItavxO+qQ5DaVZpOacbg67C3mZ7
y9wVL+d64/pwXs+6UVKljT1D8+kyqnmnbRgvqpzXojJcqsEPoqLOwjioZ4m8ao0w7mOqzPUYWtkL
F40T6y4y4b1r+tRtlKtumW6qTeuqD1jRZeWn5nLiwaFthul80fUp5l65RmM2rYthXagufV+TSQ63
osLZuZ4l8PTyMIng4DQym6EQ4UqNKZKOzlNi9GXbtDgxhpiV76frJmulymZ7KdLKjxodlEkXXJgs
8HaLmXZ5a6+LwaJoMTOsV5Fla7+ek2BevE2be7XsmRGx0GMog86FW6ZOp7F7b2HRt3W7NLG3+EHS
jOGubxSJeWfKSGFV7sIOe7FLg4uhN+muDQYiM543kg95uELWW7b5ZLMIDZbs5jA9axSWFFGyEr12
ccjovIadySo2dGhO/fM2Jj2azlpBuPQaz0gu1LQJG3vdmTDyh85s+lxEeWiaQ+do3FA8vPZNdttm
aWS7dtgF8/FxZOoTUrtaZm5Baz7UV9NcuzXNuywaUZbFQxGAuYjJvnHTruhV7EKv3UwiF+ui6cP4
NO8mdo6HeQP8/Kz3ybKhurjAnuAJoVUWV3b8NA9cb7rRK2TX8lp2PS8T6/mR5kF22lK3nknN1h1R
XtSEYwFLM6CVTgtJa5bvK08GgzWbvMxcEtRrV15mnKoz4s/vbU+381K2p3zcOwT3Lrym3SixSYlf
boOmMLKsA/9Q1CWVtKhPJ934azTwesX5bNe1rXwZ6KqSPsrkUqo61nkQzcy0O8uCJRLjMMdi6nzp
zbRMSkZfF3W1QxOZVmOKdVSjzpO489lqSstMzqZGm1mIxEdzu51xHi3VvKwLPabSz7Or3NdVFBTq
Og+yKCOlt+54jZMsTDrhZNUUUc2XSS69EyvmPD/2kesjiJWLXgQ46sK0eeNnapZtb3RUZE5Fnae3
Xb3kyUJ7iYZ6XlPNyrh8Q1UhTrthLCX1+kPTKXYtxHkPKSOxYUc21o1cTsQbd2W4TLGxfg+ZwRXS
+SU5tx4bVm0LnjBkkzlrq+59yguxKuu8iXn1wXoSTuYSudQZO528rpZ+B29aT3V4VjlmZJMRb+Pl
Z0FYzhc5Tz/iZagPo8vIehr9ImZ91cTtkrENbFexJBw/oxoFkZtRHvW4qE4p4SvChY4W0t3Mc5pF
fjnuXKBlX2X7TPtI0mDwNrVtROS5QMgGybwfo9Dp88Vj+XYaZx1h7ZvNXMUkH7vtgPVbg07T+o2a
coCrhMVhptwuHVaS1JDfTEHW85IeWLntAifzuqilV45XzHWV7PJMRVkHrxmk+cp5w5W1ChIfntbl
aGvpvOKQpc6Pu4CdLeG8D9NULq5K19y3RIYi6LaQFHqJs9LGSLVlwgt17lC/7AabfRKXGGVub4la
QYxNOzd0sSoWt7VjmibYnWlt3o01Z5HGppBTzWPVdo2sJ9tuqr4g4C8dkakI3hM44g+Jj217m3+a
SDknqplKaWb2bsyznWjIJ4Pk0vBr18+3PauIHEy/6TK8UnX/ho82ts00roecZNJvaDLg/qrhvIu0
X+54PboEa8qkReVNURQNeFLbxfUCr4kt9WJe0xXxgqhSN4s3vGGdynY2VOdeuzjAIruGmvm+HITU
M7URrYMiRj5dJDZXWV5r6Qt1gc/o0Jbg1E2+6nLWy6m36XZqhlwu8VLiVQqJVYb5PMoU+62kNunL
cieCRI9Q9XqrvWhioouWnMuOeanM1fBmaadzwou41IC5dnwfNCyQtJ1J4om6WHV1k+1yL5RwhutN
SUskrarpThRoH/hqPqRZOiUz51bOoxp2qiF74y+wUj6ZpfZbsZ79nSWRRX13URV/ziJ0u7rNlCyy
PF3ruoAq2vap9AQkBZFySejbueBMhlADo1aoMebBeLp0HYo5SZN8qZZTprsuYYiuTa72vg7Hbaa6
VUH764ARyJkWgqnjNg7Hso4hT9QSc3U+KWdW5Zj1ycCWM+FaEVUsp5KHXFrcv22cw7KcVQV86JSU
y2aB+jyMMBst2VuO2zDWbgkiNfJLD6XgN90AiLU2mtyEYq/SstYhpHOhbSQGvmvh7Nv5GOZVEnrp
W7UU3Q6FwyQ1G4x0uPg4qd5soON83aIwoU6QbWW7Kp5DfwYPDsu42nrB0Ox8PHwQNda7gGT9WY+6
j7kAPwn5TekvNcSTN63TwqhIzP0qxVbm3JRJjVscTYV/Rf0mWgLy2g5eu+1RbqO0JmobkvMRe5OE
Vm6W4H3XNKVv2VDnMuwqul6g6kG0t0sCyTrY+IW6LL0znjZYFgrVhyBrokK4SU5IQZjAlXSyLm4R
HiKl2ivTtlvkieVagQ4vs1TkUlXGxGSAzOI5kUdWQd4uO3VrPBITWzURCs/H3neyoPlHZ4ZQen2+
Epq77YCKPAK6M62r2QmZ6/oTbke+IUEKOVCgao98Eo1pgeLCcy5qC+B2trXTDqfLG+yKOgomPq+M
T3EycDUnzBZIzlS4uAbKCMBnQvp9X+7YUieirYA3zYVYY1fFoUd0UnkLTooCvybznG+Z3+SJl6VU
5kXQH3KCPEDZy8GR5wHYAY6rsnU7krXhgQ9xW43edu7RB9uJSZLClZu8n9xqaNIqzibWHgvImTcW
tz3vXcxSWNdmLDppxrHdFgQ8g+dCli7DB5abWUIODPZV1V9zsRzcXM5vl3CksivzixCNdld4aJRN
OWRbZGezaoKxTUZyaRqvuCiEKWVGebmuTG8jktZdlDdju84MTeYA6gMNVL9GFoiqbatJsgobybIe
J9OoltW0QLEvbVZFpve7BOTGs2YCn68G7CTu6ynSmdl2JUJrnxZ3mSHpVk32evTrLWoVuyB0Mq8L
Uq64x844yYJtRfIJKF99AxV8SlBN3+UNRYdwvHR2GCIXAicufR5RPJOVdc4mE3MXOLeXkCz909K0
aheIcd8ulJyhKU+Thpciatrprkkp2Xt8Otf5rE5nMvpnqgpXOd/YIswjjMOoJJWOO5byiwpBFINj
+bvZk7a6SJ1pNoPP383Ku7A1tTFrsmkH9W1PyXzrBaO/BQeiptwVJI/70Q770EAzUHLgD613s/A8
aUJWJ15ThdHQWOBeg6g2uac3ywLsHt4zT2hZ3dkAYEDmUAazuDQTvu5KIjYQXGsatmM85l6ZUNqf
Z7Qb97PAxcpNdRt7hX2baT0DZ9wuXpMewjY/kIWV+9B1UML96TYFFnzqGC2iUgyHoSrTi6r1bsep
7MFnFd1UKz2Y7hqajiQscBlnEN9rWK0zL+to4i/QH6htN6NwnaUaR6zwIcp81sUuS6HS+Euw85qd
atP2vKKbDuVVDHx2WocMEoKn5yQMSBNly1ivmwmYiqAf+6asJFcNjhyah8j66Nqfwk4qBGkvd816
bmsrB5ygtJ/eAmddD6TakL5L16Tv23ik4ywprnXSAyNiAh7kSFFEXhuJhl6ORjWJqgcc8aUdomDx
rCyn6VSJYd2ltoubFBoXnH7SqTCJ5lm1DX23JC6A1Gs0FG7D23QH1niRa0iYQI6FRmfgkREuS8Zl
jLUiZ6FnqqhLsiC77Px22o7ZMu/7sYkIztONQ/giaJf6wBtNE628WQ4tpKvKfckBeJJtxr2kaDK0
CcvlNljMIp1A0TweawYcWNp2vk0Gz/ckC4uPlQAHzpt307EmwT51u9e6HWWf55dZYP3EQBAmhWiR
LKYRJwrPcUe9QCJbZZEdzUeLJycnXdgVFrqI3IRNhKc50kDV95gPU1RjyAAddCFBu8/KadyPxB2G
TB0WF7A9goUHUvxh0dqPUuHRg2eQlmMznrau0FFliotcmGCd181nglR3FjgWd8OAYqxcGwfBKlvi
RrMom7hNFv+YUfw6lNoDIl7w4doy3W7qBjrTFJ41gBMc8q2D3iGZTKjjoRo4LHw+RvVyWnu+fwja
aQ19B7mqimDTpuY1Vg3fE0y2QjXLaxWWr1s66KQjPI8YFN5kytJEmE9DAH4BvzpVG2tTnnjDYFdT
f+OD58QYqCDkDho7L9zbJW+icGiIrIvi2qHltu67Lc9YsxEc7uep5XVh7JIwP51AXQgB1iCyC1J7
2LTrpWMoHvkemrEwxhU4bFdczG5Zjx4upAjzcTvkdJ1NaFiJ0Xr7ITuUUJHXeElvyKhWc50bQHt6
3RP/gl/1tvroGh7KjDSfeTaIaC6PXyiJk0ciIE27APXtvErq0oEL90qWUEa3eZnkoZ5kMLdqxTIr
tk0BxGcRH8NwAdXCBBd87K1kkIjWvIfyV2gnobs9hRPC9aVo71SLe7kUlVjxtE1jV3tSi9a8Die0
roi41NSPFXTOK20djpAjEcOdiHvqt9GsqzkZWkIjsoiNK6ZNyYyLc788HaZhPHAOvVk9o1aWTQAV
DzWgbJT4vdLAn4lX+NIS6kCjKSB22TTKUrRSg3sncyiQ1O+ryUznlRsj59K3fVCferAiV2aEFtOk
Iuro3CV54+8G/DaFAzVHxuivoPkaZWEhnGrCqmRm3nWbQVGATPJxCnp0gFJCEoEyI3uDyjhVw2ay
9PLLIqSFq6MBaWBJArqjukyTKht7aUt2U3T5GcK+OstK753JDQQwdPrbpq/B/zgIAzXeDBmJeN7P
sp/8HIQNF0T9ON/Yvj5nFK01mYNtM3sGspey0TIlKbE4EQrISkXV+zGb49mbhshkwy7L+jwZ6spK
YG1XkLAm0FNYs2q1iecOZB/toDaTWRAZVPMVuFIrPQQtwRwAYwpnvqN5iFegDb2ZDBCxAOvY9B7Z
yq4xen2L9HQXFpXeiXQ8a6HDUaNPtqj3NrhkH3zglKsvhDrL6mXl2LZChZbElB+X1K+h9cqAizMv
aQy0J8XSLJIv5Qeh3RzXA6y3x+pRTp13UMGfuT+yCDoKHGUUVBUNhTisuU40dvM6SMHNFYMa0Yq0
kTPqTOz6eElHCJEMRVkf7PRANs6hzyisIY1DJyjHpceRqDwHtGmuJbeilkMzXkwmaKOGhlnCaBDR
FGK89bB/4LqLczVt7TKecuHoaiyhEjnCatl2wXpAvjt0+g4qE4vEAo3ONIkIE1HGFvghquwg/aU7
zfzKHWkgaEpeEw0Yr0kaiKgsWy6LrjsV0HmAbtEWwDtzErfuc1tWpdRmjCqaBe8CasR2Ytk7VGQX
fYnmTdGJi5Z09aGYchc33Njoyz9NRU9DXzVrStm6nDKSLLW5mKCx2rVrfWm1GOIm95c9HJddZaNK
Y1Ayr/k0aRkcOq+PgzA1kar5lR+6eZfx8aNIQVODnOktA4BApgQCTMCPa3ZF6pWrquJLpBl/o1kn
okmZj7hXn5HPyKFezqn+2C0N9O94j/WsE+I1Z3xGb405U0uZ79OcXuKlKFbwm5Q74bUGKAGu1o5g
ta108Qboo1nNywKySmYSRLpcNp1II8UAzGby+6iSSmOQO/x6My3QgpI1xG25adyxEe4BiEHrrabt
IrNq+shAk5jToj3YEFrdLrPQt7MbAk4qcfhpGXQlQ+5tLUTkmtBgU9auiWBxrgSicCtGyqQPD1NH
eskU27auRLtqgkoeAqfYYaWjvi1ykKxQviVmHoBqKCX9zJWntk7CBYhrNfdRMTlo94sqBDcBhjEE
xWWz2D/9RRcHfcgw2OWF+ee+hUzT9IzKmZfdOuzgb77u060HJTwQQ7Gr0BT5jilps+yt6dT8drLv
lqqL9aL0JvBBJ01pt8/6kK7HZfDjVoUffGHsaeVDmemWYIxUU0p1FCzNMHzoFQUeO/TZvqmm3dKG
LGqsCKOwrqsY6Spb0bDqkmUqQV9FeR/b2oLKg9otsKRwveT6iiO74tlYbXEmR+qnu7CtI9I07/u6
KyRIEZBmwjIKW2tBhjLLqsZAqzL4oazkNaQ05INS6/BwUU9jsRqWlkjGQcFOQwLCMROntAffGtGw
VnkFHQRlp5Caomlux22vCQgTCOpDMBTzOvfUFiqpOfX58Dk3/Vk1m6Sf5uVUzCDOKiTOnT+8zRay
J5729+kyNNdFCfyh6cI3ha0AlwmvxTp1JE/yWnwsQfpKQLwEJqnwdRjMh74BSSktW2gO9Aw6crEF
XfaDzT+w1NsQtOx9Xlyh2gxAMhucQJcRyiKwMgz0EM2+WRLDmvq8Si+gzB7Q6EFGwYH01boP+qsh
GKB5plMKKnsBTe7cyiAAdjHmkNjVDGQJ+rWtSwd22g/d5WLLeeV86CKVDbL9uFQqYgicv5+VTMtj
Lu98DwQB4st0aD4MOauAJpd7N4FOPK6OOTihTRMmvVeZ1yXOPmY50LkgH3bMH/ClQTPw56UG6FQN
emoLbs9yC0pJ1U/rRufZitR3uHfDa0XaVUc0li5U9A1NgXVOYO6o+oSHFqgQWqwkvd3bwnVJqOsO
SvliosFbypiH4lCAvTIF5iXz+RhdRAFr5p/LAX1qvdEd6g6tMw1bMENVvMWG6bXHQHF1+fS5m2qQ
PUDqqTiNvXQo93PPD8OEy53VKdDMAhQ9mLHtqcf2RIBC4NcWqlLxSXg6S2ADKdhxNmHJx6CM0DL1
UWZyEnWDL3bBZN75k6Y7Kz5ZmuEd6gqg6b4x0vNZGC0ZiAxmnjKosz1bjQznW4WXC5ajdB+S03FJ
dTwugY6mErQt5RE/KiEBVXZFR65XfA4PIOSjOE3jML0Yq8YHacI77dLWys4DklLVpYANoGqTUWL2
XTe81u6TQ2MjB8ikCc/Ia9qo6k2Qlx/LDL8OUjREmS+gt7FwsUvPhswHG9Wcy7pGspqqQ22Lz8Lg
FTcpjTsFaxvSPNKWh1vjZesczG26bllVo7UJHFPelUFho6LoReTPxRlRHgg5ODwYqMTjsIxRMGgX
FYSu3AiBX9Wk2TYaMvwARdfkULl7mqYQt5FbYFxZKH+QfurTEYFWPn4eiQbNu3TDYZy6NvHTkEGu
7zCAM4tNIFsOPYEevEhNoCwuaRh7tRfZetMb0DSWOeot/0CUeNd0E3Qr6Sn8wA3E7a4W75RVMihK
s83xIJ31NqUux22a1iLqDWhlVOwxtd2Glfm8RU132mWwKUYa0ydZXQNZH9hdkaqjeDwcNF1gY6ho
LowHnUqdesBcff8tCvG4I5NNZuKVOzQsH0qdvynVsYT1RRCxVOx62mRbz+AZ5HMVhZqajSL4zMym
2MKPVZoElNlzFprsaqpvYP9g06UO9hkNbeOKj2/dpNvzgqImav0MJ6B0vc/oMO8I608HkBmOQYl2
aTtWCSZjF1kDxUZYkAiETT3Z4hb4ox+xYzR+6R3gtEWX8NSC9FGmY9yXC7gSI1GFG7bG4vrLPpJu
r2vkR0PKcMzq9DAsoZP+AFskNAySWWPo+Wn1OefwMD9YkgY0sMjodtUikIac1geQmeCBCBS2xaxQ
qU/9Rqs4Q4EPZCw7NRl0xR7+3IRLsYUelYIWwJhMrVlixcqdq0CiFqx+54v58wx9Xd9wcB0PHlPC
FkMEh0kjkudtbAPXyXHOPsN/cxRNCMfw7nZbNYEko/chG/qoLAiIorDdCPbla4FYlM+z2xdlRmQR
locCivu6ZzxhdftaLdbKtgquYQ/0AnoTFvm649GQH/UJBWXNoBC2EZjdMQMNbl65d4rrdksp+aCJ
LMFqPBt/1VGeRY5QSOnhJ0fM+2Gq9YXCWSzCz60J6KFxQzwS1UbGs3VUeznseynYNAk5+VODnpXk
jJtVkYM4U7bsGtRRNnZJGnuNug4mxz940DQZ1IT/j7kza47cVrb1L+IOgABB8uU+cKq5SipJrVa/
IHoEB5AA5+HX31Vtew/3xNlxhpfrsNvW0FZJJJGZa30rO4YsR47oGRhka73X1F76gr5OJTzA0jFT
QqFbdtLHVE7ct40y3BVDd2EdZJBeNOLdc6pYOi7LlmZrD5P2oTaLPHyy/rBFlaJrtARBe+toMyVB
6dtDH3o4TAv3gGbhlc+NPkg8ldNIadbLdu8BHUhlPUBtq3BcmDprmBwiHVoRE8xOy9zJSJrWJMph
0UBzJ2UVydH1WR/f3krwQajnZuuPemiquN66Ngpn/bouE429sXDiBm1TlFfdQ4rSF9edf7gO5soV
rNcTy8WOzozv675FYyK7H+tQbDDLKufo1LAgMHPeRTjSvW+Cd44OlIUDlKsGJ91WDUk5V0VKOb3/
7na8dr56waYOuAHXdFA+v1SkjYjQW2JXCx1Tdh2eoIHh5Gye3VlUqWPmo1dNFeQ+mMskD88orU5X
Q8xkMuN2kqiJZEmGur2HxYUUuPGL8odPRwV/TPzwywUaRHmrRIA2qjuHFm4Ymdh5mnQy19XOK9FI
gf18n5swIR56hW7cuxGz8Gga3IKSV3tLYHrloQ+PU72VsRiC49Z6e8G2T0U+HqyHyi3cowk/1Ram
pVntGklvPrkBRBcIAt5cD1FDyxjVJ8tVnaIjyODaPw0j1HKHlju2mauvuy7CoYQv8JA88K3UUdmZ
eG6bT75ujrIZHSgV0+fWlU6iGIsrvV0ZZq2sUW0AP3V420q78xYLsAIyBuNOrFZ64nVxbjXHXVHY
fehFW6CbZCyH15oHW7QG9bnw2ikiM7sFjtfsPEr3nW3qmIe4TZcwc32KekR3jinVwSVts9vaiLow
H/ja93tml+vGYH/kpY/uvaPmqJsWYsfqbIku2yJRnG4Q6jmG3rG7rENI76gHeEEWkwFMt/rSy+Fp
zk11Umv1IacpCb2ufxfFbSlKb8dUqePFCRT8AKVi4eAEVmaGmE7R8wbOUKG/2h4jaVMd3G1IKNfd
2dU5OIHfIinkJreA/zK2UblCXTeDvgwDj2Y9k1dzIwGHAgPRNW63/MBnMZ+I3T71qyMzYSFNLHZz
MngciZ74cpa4PFsBO8h6qMSARFaUuEkdq8xMfnf4581kf4I4f4A5341dO7i/f656+/ub/+fV1Pj7
dwz+H+98bIr7x1uXv1bM/dvP2v00j7BG//9+0oOu+vv/Cy/mT9rqQTT9yxv/Aa/6TwCqPzbW/Scf
/K/RVSCffPLv6Kp/7CL7g/R9MEt//qY/+CoXzKPnPhJFgQ9aCnu4/uKrXP9vgPPBogLgCsBYUUQk
/uSrkOATeF8I8cvnPvEf4Yq/+CoEYx47UX5jyF7g4kN/fYf/chmxvu/Pt/+Fr0KY9l/5KoKcZogl
H4IKF1+N8sfH/4mvaifp1LPikMThvEaIe8gY5r5/9qwQZ4BLUwy7lKXMGNhc/TajKzbk6JX1GA2q
xLMvDIZnVcO7n3162CYzXZyg+Tp7uTzytq2zPlwhyOpARoTN7MyhIM9oHlLmB+XOYj1hQmnXnyjs
82hV6C1HOeqYtGEYlxO88nA1YRT01XjsZdcfVF8GkPVxROnFwZTERhpRneew7Eexl3ATzznRL0qH
bhywacmc2hYwiFCfqe9/m/iKd4m+ixf51XVIlSHj6u96E/ip5mxJwhHFbw4rHdc947Bohua4jDwV
wuvvUz8cWsfeiBsuSWW4TqFWF/BTQEbYUJJTLZqkHFHEpQZ6MU7TRXvocLnjYSRksTu4BNJ9TuNN
jDzSpioiEAzbkcxcQDiFWVBL14t7ozCE+VWbTvXWRMwf50s9+34kZh/ieei9204WcEWpTNyg/dw2
dkkKx3+Z2dxHo1/yM3f7dJTT2XMxgDZefS8HR2R54Xgp13qNITJASABflDiLK3aMhGK/AMWBPZZ4
ht0rR/tJ0UywIHKerIvsssqz90rnY1zoeT3M0jlorz9UZal/jDpQaAlex3IRKNKVyOpPwlnusFFI
VlXllrqj/0nVM2Q+YdLCT3tXoUWyBWbYsC2iaujjSoYMUtcisiqfp0jwrj6JOq+iksGtLxcur6Ra
ntoWHSUZa7Q1QfAsx8m/S1RkC8HiMPcrPUyrdTAQyCBbluVa4y66fVMDLrDXs/6wSUVOMHqTyS2G
I0yf3cQhNuoJP3zWwoVo9HghXYDy2NEtDoZeX5bC8AOd/XvbSR41cL0id3PVxWJg6Oi43GH1kp0o
d+OWf5rL4l2uS35yFgHEIe/szpmbOZ5q4WDY84bd5MufdVW2xxXVAo3Gipc2QBfvcu6khcXEpur1
vnjB2yLpAKQjXl1eXXzjw0Ejq4i2aX0J/XLD80MeTtRqAWM5PzsHWERj+l2/8DU2Hrqzqgu+uSj5
Hiv3ZubfhtnmKTC5ABaMG9tWl/EyEefQ13P7XAb63Uh7zjFhb5SYJ9T0X4HrQGxnmOnJWvupqgTI
hM5Jw5lflfHNJ5+DavM57qTi8Sbz6jCFAqznqcJMUpYHF6jIruxJBSqj2m2eGxz4dvHEtDwPCiPS
5vK0Yl1+Ukz+KL3B3nxfPnWPyYaErP6MKntGa7tfiVceV72NSe2o5nng9Zxu7gqJWdU3s3X06Abr
WbWcQfJfFpO5lFanWbROYqf1aXDrPGsanDq6Ln4JJpcrnGGVGdAQyVhsLGZdX6Q5dZ4tq/nV8nMT
gjx1Bpm/K5LbhJPuWi/K3lufxYVdnKPXeSApcBnTWpDxNRxRqD3X+eHYDSPe7ECDaI0XiVWbPY7Q
9jYsPmSU6k171mZoRMtTVUqo/ysUwZ69htG4qx+CtbeFQKy6YYkNpeY7774saty+IpJPElrOX+vG
b9INF/41RNOV4m5vMvA19pX1oEnrdVwTsyzTXlLRHIJWqKOCf7FOsrls06bu8LfbPRADFS8+yNfY
MQGYG9G0WV6pl0CONqmCOUybHCSR6usUUnt4KAfVnFtTAKYJ7R2Oj5t1YV8dmmKyh63lAea+sjvy
GTiD49floYRekHndoKKqCt3Eg6ybCMgTDF17jPWi6ijXZ3ii9bkp1EcAOTfaZls8ySmUyWAOJUDg
pzl0ymR5cGtEqDmtFHDSKji0U/7FNRzmAK9uSwVBULskgowMtUpLE3XLeggaER6Nk0eBkMXLLM2Z
D8TAR6vuvANlIarHwyactw66f57jTIYrA2GHOB/C0+EpCOQJev0FtHB5hmD1atXC027VzwEb+hPu
l0s+Oe5uG3gMsX276G37werE8+mQoIEVF63f3W756qyafckVcCVMg+61aSgFOQiDCAoErA1mzo3f
X2YqPhnh9zuCESwhoumzdvVhYcACl17fpV2wVtFSVm9r4IwZU/71UdWvE1HHlWl+cyx/MT35lIeD
u0Mw0B6pqUXkD6JImjamvFw+Av2l7Uj7mdWkTHuzoAJ06INby9+IvlVK1BiEAbl6rC/gbiz8xjES
4aaMW1XL3VyLPAkKUL96GPtYO7aAbkcP3gCKj+G4qgaT7+Anwk0geHp062RCkzl1FjyIwci6mBfK
7IoS1mc+hIB8cMUWhdt98gYUGFelkNKTZRyDtPQ0iC8AocUARIipZcmmGhdZzChHy7pXE9kSGjqf
Z7f/xixHgdi8rEL+KEIzrm7tKuJmFjorg/JTK/3HD28d9h5x1a7Fgx1XeTWfRa3utZXsNJR0zzfM
DRChnofRDS4Gll/U95wcak6/YdjDqfLw38kk3DdeUOhMw1P/kH9DkHBeAdvVlLvBVt6lqNxXmLLD
rqjmp76m7XWcJGZSf1csXv1dCplHsGks6CQLXpT6S2RHA6JDD8AbcvUMxOIHKWYTwbEBV5zDyy7E
g5TyQhHNNWwhZ8QU5WOix3m/Z8HDSwb91YVrmBWU+SAf8P5QgiNwrLgvegNl431esdP3BNpdR5KE
ZeJWbrCTErrzZGjaKv+dMvETW8dUtmh7yiERp2gpWNr33bE3wwj176osWCy6Kh25Tb+n2xomdqQK
/gToAdV9YbMZ44luX7WVS8KAF8Whb7zMndSHzXPnKBzhJIaTOg5oYWBi8SbpAtjqjm+vsuNT6pkm
hSDIL+OXGibtUfpkOLDfbSpq/i7XbR73HARCAXbgsNhWpmAk0wYOWLTiN+wG13tGOQSet0AaNuF7
mG+7AuJ4PeftCcVsisBp65O/3sKxRKdbOdUlHFQYE4gHXR1AbA/kmQegFCDS+8GcdA5T+/Du1b1M
VOFMGfHABylPVNdCGBx8at2j4fyqZ25PHgnqJ2nCbB5W9/xu2uFLUM38HPh1n9oS2grX5rHLGbZN
uSzphhYxClnF9ltI0P9ZZfEkkic66bc29KBslI8uSRs0ypPMzxoIbuTB2krUCrho2RYZA3NSmeQ1
fQKECasyKEm2tiF5VovzeXTetkq0x2Va71XgXWfWoqXp8zS0IFRk5aeN3frYX3QJIND4yE2YEQ5p
n5QP2aAfnxq6yMQu9XSog/xZURhR0CktmrrxZvx6xpnQ/Nz6dXsd+i1PKobXZoM+7Qe/Aj1ouphq
3j2x3p8OgyszA1rwtGr3ACt1V4qgPdMxRG/RhU/zRqFc9Evqm5YltWmnsxT8sPaTuw8WyPXw5lTs
Qcvc+/2da7Lu2kbXp40R2P5OTo/cs1U0yDKmAZhmZe0Q88dYozj4PynA+XG0ftHIh3K3Av3NhLOB
lHbC4QQqbItF7gPtLQS4B3TGcA6jga3eZWaFyWrifl1yGOX1hg5glh92Kuh+MryIu3FgO6ff2otY
PX836DyIdVcwRC/UlOZOkF9JiIGJ+VtxnHKGuxbqLa1W/5szHbgP36wkt2Be2FXyfHi3kXagp1np
dq/hXKeSy1u5XAgCIGjvlqzyQbij3S8Styc6FQ6IoSJofs2te+gHzo9kC9xElUxGwmGw5jZidgqX
YYfSE1z4SuOyNye2Tbsw7Jv3iUIRE/egCNe79ewUl0R5uPMB+ReDvYM0Hs6w4pNm7eesdocvvOtt
lI+9k0jRg5pzE9L2w88ghARV0+llQDYiWnoKqop1n1zxCys/o5zzaogbdFXAONdnGzCdbc0WQkNa
AZEy9mHHBc2xzeO1qcskLxqaBMqbr6a0iJXkZJyhV7UvR/D1dRKCtIqIcUxCzUTiMDD8uFDeZNUK
j69XIEpV2X8Z12LE0y2evMH0KIcNP3bbeuHoJU6z67FEtvqtE217CfLmS0iYug0EJgjHyCbw14OX
hi7MDBggyEVj2xSHQK5s12CwG6pmOS79eoJajNImXX1qbXUc0IuPoKRiOWnvCDTs4jkanArx+whz
lb+rH41/f8ScjmxHX5ymGXRlADRyyZfyJCm6yGaeM8B/Qwqe7APy6q95Vi3syd3qdFDMgnY3e+jQ
MWDPKc6Bj60dBJ68vMAt23pAUVsRdfV2bKZ7D6I+6mGtg3Muumh12JYgYlXsAmQdEICGzTmWh0Cx
H50kR9sMNkKwRKajuYUgnHdqdci+HEkVexgzjlsjh10rgBmyvJ6eJo/Eoxbf8fNto22b2JOkRRd3
Xk2S3LQezP2tiCkQErj7w+dAlNN+5TBPRs/9Av/Fzfra7xLXUQgUkaWNPQIafehrN2sxo0e+s0OK
obkNw8pw97B5X9Lx5Gzr1xp691EJmsztCyDd77zY+p3sJg9RsBxHsKBRoPHbvZXOb54990H3a9Ru
iA4L6qcuwbn1gX/+/UsT/iyrh5X9YK7EggQMiH5EWCCY0/ZSTgAhfSWnky+9nd78J2LQHsJSj7cZ
HvY6SzSTwQD6JywoQPjFAJBDdGjxytTS4E5ys0S0D0vQug/GMPQJUjN2HE22TQuu1qrtDWSRiLnX
9gm+X3VWVgAue/xXATxz300hDLGjhVZ0QRPBkZVw6/Pv/vz3f1GP1Km/qA8Vuhc0OdXBzLA/CtLD
yy4QRmkkmt0OA3EEuhD0eQGiyaucaVfr4dG6dpdyNs75d+3IA0OfBfJZxAHSDedmlmL6GQCJ7Fuo
4QA9EE9oOHIl5FMZ2vWQW0/HE57Oy9g/CgohqIbTRzCS5hfQ6FM5D/0b0DN9sGyeADCLpPAqc2w7
QdMZ9CpaTRcivu8OO2kUMLW+/Tk2XSTcVmX+o/UG/4swgLuiaZqnt254hervn0Q/tKeBIbYnVv5E
sQsIj56ts1m7byVITqQc8AuXcCUCV8hI5aW+Lmy+F/5YXYqV9nExut1+7kEHAZ2PGM5xCAG2ihGq
mXa8duqU6iHijNmr2NR3E6we+KEq/0TW7eTbN8cDZ+F59gTNDWJPSHe6ZezYUzqn7iAeh4cAtyge
QHoJv82oL1VO2nM/wTyVAG6NG6gjr9CZOQg1WIwLgJzRqyB1Ud31HXp+ixFv1NYc8k0eac8nHFAH
hS1Ux8bFvAMiaW95m5/QtS1ZMPFdWxgBAaV3DhMmA0Abg390u8o/okeFpbAohdyAZfvfV9uydy2c
/4GE/F/Th/83QvP/hxoy1hcKEVD+b2Xkv1bW/2Pb+O+k7t9/659iMv+bwIoQbN1jLlKx2Fr5R1TX
df+GZh6YQoDN9Kg/HF/sr6gu/swALLJEfvex+sonDCrzX1Ky/7cgRCDf5y7EvcfH/jtSMqMPKdv+
U1QXC/9+7/sTFNlfX7Dg8fF/kpKJH/KFVBCQGcCmpYlaJ11gmUB+LDiwZvvsTy8WoQ4BJGkAfINh
TGlQMtOG1JM9BjBHOlhG5coz27eQ55ATAtUHij4utsOEJAalP1fwd9t0eojF3HsO8zP+FJhYU29n
fXSE5K1DncW/5vET2IXCfTR70zHYGfcDHFDGzY/Hl5khVITg/7riy1LflglwBFJ5soOrCR7jwXo3
r3CNI9J9Fz6JAK4IiAa1c267b6vTRgTxW8/7PgI+GCYNKfNZ1ru6fK/CFwBbm70AQIhathwazGYA
WCbxvXfgtO3wmax8I/UunN55s3enn0JfWvqNLq9V8TEWAHXKG58yt48Hc583jMsiA5+crM0GzaW4
lDiXc3B1SNN1h1AVb7Qdr1WwvHHSQCq3F/9FY9pVPj2xfo6m+YWqO3H6vU+RJxi/9uZHX7/w+uhz
jA7jezDetmBLyxpNpv4KtZ+P9Wf048AA7m0BS9sAjoR+H6ypP8Ziu4kVxCz4WhFpgcgaAJB5hrRQ
rAlB/9Gt732jwJ1iSJ3eDKRrrn8pqD81ebPzO8Rc5LGcqPWg7iKWMtlLEw9bhUDkePTavYYeQik4
p5ldK/cVCHTiIik9jQCRF5v4CNkhVjFpfVztpxCwWuF9dnqMZ7mBQNGmngijbrqE1XbOfTfdVgU4
JEiRV8r6nCbLjJvGzvsh0PhUD1EJREmERmu7paA705bMuyBeJTDvEdlpRm65fFiIfsb1uMs7NFlI
LbUcHSTcEIRAJQEJOMvjNKzpiHHCcHjODiiZSSTI2wEvX68a8yZ1z84YcSIOfQsOBNJgjyk6WGA3
twhBhCrZzJxUCpJYK2O3WaLV3WvJEoG2lePrNXqLDMrf3CKDDQgiGAFdoXNUmx9jmAQVtESNG4Ff
+9TWyK5mvHgWiz0X640xeSqWDTNQA0l2therhxa3zFMxN9BnEVPN8hp5jHKQ+rBtLE+ID1pfzmH4
uQJyGm2yAxBFF5JapJGSZSjuK+b29y3328PaBrBnm3naM2cI0gXCXOQUU3nvpRscjakQx1KY2vI+
/LkM+b4BOXNwyqaMwUR8armpL+18FwXNj201gMfp8LBY/wxi9Bv0t+p1ounGEaeFrGOuXsg/tkEi
UU/cL33Y9F9IWSK2NOUtWpmuOxivfFT99pUaZ37vHq8wyPsnyTU9giZz8YjHwgxtuoBWTGYl2dl3
G0zkq/drDPIiAzvmnrfyip876Z7BSLjfCH1wMgUizHwMd4FCxK33bBsPQow7u30bQ4CPI9u85yBU
/nE136jfltdG3zrfOtclCD8MQrz7YtK3BXd+BsIPVbnz53279CoyprfxDDYvmtFXZpOPzQES7q9U
XbXHnoEmkkBoYlM2MusqhpmMK56FwdTElQCV+BiEMrfxAU48flnxfoHO+TpAJE/KksLhqos5EU77
vvp6PGs5fidNWyPMz0ziFOWw7yAm7wZih4i4+g6gCzIQsOuTDR/ErNeeCf7ULYTz7dVYtzhR9Iug
Jti5kYqdXeZAtcbNe3aRUJob2ORji3a9IA4otXb0Tmu5vG0N9y4u4y912Q1nAk88Q57Yxr4zUsiH
c5CsPvYEdKz6BS7nAssgqYSvbroMpmdEut9gxnEEgmYkcjjyweVokpyAqad5AN4nWPZDV/GM5Aj9
CMef4DfV9dXpThW1n9uB0FOHjhCp3BwZIVEhml4+6MMKIe1h1mpnHqeQyQ2mGMjpzDP+sfW78bjx
3TAVY4TsqbfPJXQJfwEjYecaCM+wDDChuEzL32WnDmBA9qE5cYl+cRK8eXdCGiLVkANtGKFU4aeT
QFXcXt3mo6V0O1Clco3Avv1Ket/sJsDTpyl0aew/tIet5IgZgCQ+TXy2qeNUEl5ji1nYQdHDwXtr
R2TVhdCoWuHQXZfBLS8lzmzdDLi7OvEy42yMij6X7wyAEdrSH4Dk2StzYVQQmgFwZ6+Yy9w9WxCP
DQwACVvBNzBV0pAAfbgrbWZGUp5a1GI5N/umV+PBGDOcF5UQPun7urhzHFaPVw1WrI0hSlsmboXa
jcuLv1woSqbcXq5ln99N++7buwsdV29u7LCPDgd7B4ipho+KK1lOOB76s4IQM66fSkSkmEX2YEDH
3fwoMbygiY3ygkQu1HTy1cEsq8cBJ98XxzfRgLnaQB9epiEjGElDKCOGXgX92uovdcUSIndbR4Ay
mbjosTkDGR/bAs5+LkDjalwTLwvFsl8MnjoP7ItbxmVbHrwHnx18JwpgDMt3pMrTpSsiqbujmf1s
9LB2QDMEV+saQu5LFZBTX5sMobpTm/e3DZEsxG0uQ+lfBwBYG1HwwV94bjPmCZCVVUowirtAShh9
m9zpB20BJ1ZJ3lfHwl/QjNBdWcrI8BK0Fyoi5C+vWq7C5j8mN3/3yxLLLOgB61KSOcTAnIN8BII+
/sKkyov6xdHIosmTvyCwIf0Wpw5wYgFhTyr+jPgxyvLT1LN0bPgXWW7PA3BLZ2BpfvUxiPsUwTJ1
x/i2G2UYNxhLNNcxNlvASD9N7XJew3JEKWw+Ow0Gv+6xAAP8XoDsPUM9BhU0Qj2NJ7RIGiER9+tE
zbfJWxM96CuC18cAVb9WI7pFFRGvOObsi0vfhVVP4isdnrtGnGT/QzsnyfJvvCfH3i3qyAYfs7Nk
SFvFGzIp5aJOHX4yc1h/9GO1DzeJnQwrGkXAATICTID5qotBMT7B4+cBhHS4RFBXJih0tWOOqkAM
VNmjDME5W4vIhBIHFfLdqNFcEXtoO5WMfI4a+UGohoWxvs+6eh17c3fQGjx6sIZ9RcQVYdcRbFtw
2pav4MDSgukfxsyHAiGpRk+JCDbkayMSmR8zvM0UxDKIzwncACJ5aMYoQmJCFYctRzLX3rtyOLsd
cmNjfqvR9PZiONh8SGl7clR4qtF1uuXy2gdYGmDHuD2/zjxPOhgGZHKeBN2eF+cR5E/xI3D8EyW3
etibh/7kDCdjvVe5Xplcv6F00KggybB82CAF2e0IrPfgqIZhjq0H3bVzprMrigisVIR7CKQTEAKY
C/Do8Q/HWhbxGEDnGigXguMcImDUhDbyQcdutzxEYDlV7YWVR9J/6DB4xiofyIzwmDabFvS0dSJa
HLovm21vzvnWp7nXY43NdwRiimzN3wZ/TmBVnEB47pz619DQ/eOhmIr33L5gZQuCfn2kaoY27ubN
OJ9Sb03BjXnPm7rU9a1rM39JEH/2AQxWydYkOM0E0LNhQclYIuRKDgNhmUo8FWPBBVI0G8vQ4uYa
N1G0Yl5B3v3T5D6Xn0AtGzdyJBTZ1Pfg+4DliusRcseucnGPpKI/CjTgkTjjFuhgiX5yf4Rt9oyX
NKodGWO3O2zVS/i2YEY6N7gfaOQe5jHufpXMfdMIdDrhcpAupJewi1SAlMBI2wO1TyX8cEHKi4/F
QFD2qgT143moefxdA3TIA3JwKa6MFn06wM589EEottwctGnTZkQ/MCH7NupDXYUZrlDsUYXk4X0I
sbRh9lFDj7PdY52KHgrkqXbBHj8PesGOHcxFy1sFey6hXqK7GJBr/cR+NV/XR3zISPC2UeAci8N6
6F+XN4SiEA4I0PDbpP3QSCXCL5niD/XZvOJxQ0ZlfEKc8QnNEpaexOvnKr+Dx+5qYCqvakauEvsP
cB1v2s3IVI/JNK03D16wBXjkyRTCabc2OMvot0IaC8hn+uVMCfsyd9gklGD1DYL88fjKzxRVyEWo
Ggts4vAn+gRkCOD1LltEsAECIv6P+mks0I9FaNkb512qFPsSKPYmQcl/eaRBgh0u21AdFxvjs7rU
QmJbsRknodsFAYNujTDTNr/WzwG0xi6Bsdthe8OGapyGAIoBald7WBax5Ao7JJJHdKbccO/G2JkR
bjHue7y0aUvR6YQ/8VIoFhZtGeCCUh87NCoar2m3YkMOy6RNHPPS6JTUlwqNhTprkoYUvDBL5+mI
JAnir3WOjR5X6HEd3avhUtZ7x54YYuTsOB66+ohVWRYXsIotyuZnkyH2NhxcCfLoh+Ml/k8zxKDZ
DUm8eQ/cMq+xCgJXJmm3K0UOUl1a/1uHRQNkOYnx2ARJmxFEnWxGvevK3vrqpvQr6V8YUhLtG2bF
Dn2XerFfDN97wXn0bgD6VXXrW7yEZYrUvKTjTQKBDC5vnsKT8E7KrEYsXe9qoLZwByW+UfGCvTp4
9O7OAirqCskrJvS71Jnzyw6Zi7CSl6Kxzu84iUAsQ+FU0WNNSQGVEuo2hq+4+k6X2N3OU5D+X/LO
bLltdbvWT4QU+uaWANh3IkVR0g1Kli30ffcDT58PKzs5K/vk5FSuc+Oyy5ZFkcCPOccc45sPuWWM
+GhGv0sJ+55aSEqV1xocWBujWgNXwr6bn3QGfgjCha/NLgN+mjLObx7LQbrmSpv1dUrbHXHFHA2d
9uuhUBWmW4xjOvJ4Rke/K+3tWL9yUHB5E7zCoQB2KOnWGjSb8JdR+EFEvoLLfh21eKwhl7lEkyxl
M92xmSIujk+14h+tjeRMdnbUkdGHFUFc5zPlrGWY2W8wx3OJFNWBTxevmqWcgmHTlAeKTAPVYdqa
GHO5XcLgZDBZ2+B15yJGBAYy85I9o+nSJLumWX4kzTx0z9k8FLZrbGomOGH0ZcgnUxys8oDlVpb2
drsFIsWprthu4lH7TDj4Cz/l9pn9dLrzA8mR3zjn2UzcvHATlMjwm55VYXCpVy+z5dkV9g/PnJiq
b9R+3+AlKX8yba+pe2IysNW6+VJ3vi6e4oe3gs+Q52Ttk0YThqeZZ4R4Pp5uh5fH2VbzSo82iO4k
pTbAF7SOpNplVK/i7Mr2KiBTMrg210mxUWa/an7HJHckP+12Tbgm65ooFyZZcbLCeTRYGD88caLk
xGIQaFv0JYZnidWs2ufMbyhDy5XSUTOTl3Cr4U4gNnN+Uw7qrSuNmPm9KvUc1CKqIZoLfVVfbMWl
pekuxXDCH1IXyxUQfA+fs75qUzpKV+irvlhVhifUA6IZuTZs23NBkslLdLo5XFf7QcI4iOa1jhKv
STKexWCH1j2laXRJ7xg31PbA1wXesNgXV6j+9ewVpWs+pZ+YJwpaGhpNwIMBql6EOr2m5eSu4UfH
bD5serTu1CMelU5vlbZOPmfznL5roB2cfQ3mgiqlc8NxRRiuz45psqq4/yiIse0NyD6bxqLq4Trw
0tduNHddKFDIEK1fjfqty+5LcDWXr2ZncAauOjK3BVFs6WYlB9BCdumRA0uAuG3V5lSnR8Q4Ie+m
4FGom7bfx/3e5gzmBsm2KpcXYSjba5TTZCcULueOQ0af7nq/mQya/DUPRCndJuWmaTk+PJ0r4Dp6
HxrWBbIQh5A36z2nG194ErsczJvwTXGtmHKl61pex/3L7PiG7fXNvq6warqNuimmh6PSdEWktw9j
xN19DNIj9+E0r7FhWuRnciwoKx6F43ExhUDhmd0iXE8lUweDE3uNOSeLXiJaiAhxAVqbSsRo2MQf
ZJEn5zTGVHhbDLABHnPdCzuvIx9TuQRkQosghF+hFvUuY0JC/eHrYKzqbyXznAf3GAUc7yywi9rm
JPW05qgB5uLCMfZ9fnO+CoaR1QrPmSQuE33tch64ZuNPGbi47UC0PNlGlpc45y4hB+oviKTMq8Mv
g1yihpS1r+QtP1oZ+anul+B8dF/6MypAgFxGcozdtc8Q1N1das761Sg8BrjdRBp1FRk8273mK41v
cAZpoTpcxxiC35vZpV7imalrYAzfi/JbRv5tbhO/8k+A3/xmtgzGT/G5nbgt+NjaHRdPHKyyr+g8
57iXN7wtKWC9bqMqFJ+HlI96vqKZTfqNSoHwa3+U0jvhSdK8AAAHZVM2uzTYYyc26SGWnIV90Z29
Y7k95mbAIlsOagMxUHqqmiugzIRrTAJ8st1nWsBsW4kzpwHO+77fpAaDcUrqkekyM0S/7/ZGQQ8V
ILpsiVXqhDy1PzMSc2zc7Mvwg/EHHfS7bDy720zOl20xrN+X5CXkZtuSAwrGu1YcItrsZp3IJ+qQ
OfeRhFLcUg0y7+RqD46L8cKTOa+RYLflRXsrje/c+jUxwWI815J+yvlP+00QetIieiv7mGxgyxh7
207rxl6+mRnsa5tg/AY2U5Fw4J7wewWdCz6Eya+rXyYFmsdKXTtUJqrHI1YmghdjsluZ0F9Q75lY
cq9AaTKWKlGdcb5StK1GXGXwfzgiGYdSHzPHeqek7i/V2XpZBPWd+a7tO+uQJaTmZ59bfehvksUF
72PvpYOiLrFsN76GNvUHND0vky8UqP1ABNKndJIit6j+UJTE1ndKMIkX2NMWeCQYU2eXVpe5XY8R
DcPaMg/JDCbAH5NjHHyhLbo94MtLHFEidjy+0q3JM1mC3OlT0U/TunPuafIAoRO56nuSPpHkqvKA
Lwf2mKKcQFqFsUel2TDELfaAU3HAHxcXt/Wqz+Nq7E5VdFHETUpIo1ac69ImxZZmUSOpx0Tyw9e5
Y5Yx79LQWnOZUVeVtJAZj3Rx0Dao+AP3BccdN1115vKzRjrLbdn5U7gxewhRziZkGiBfID9xHXLR
WQ+urD2zF2Jufodnk7vK2kXwgHKXCiC+YjLt3wEMDvv0mPKpGuQePeQWShlucnXBZTzGcV/jTJNp
i0joZKsaAqaFCg6OnJyey5WEhTWhXE6P2KDNdqOkPpaMVfztkC0f8NSswt/Yrge3vs75fWKiMslX
iTxSwjzU4X1S+M8MWVrFQ4REInYAXXdhFe/7ud/izTkIGD86zamWrYQjbRAgfVNP1mYn31qukcn4
w0N7TEZv5sJK+3cD4p1GVeEYr7FNznC8SGO3krKdjuyCSqIpW7dtWjeo0AnK+FTJsQfuEt+N9KLB
e+mZhRTFU4TriGuOEN5q1qVVYb621UguFcuhU6CKR4iVZ9WmQ+iH62iWXn2d6sskevqMU4HsG0Nf
Y+4topeGk70sPjUAbMX0lWmbudxMxWfLyUvEwU1g4kiK7UV4OAbl02g72JzYgUveZwRveVJW485A
FAPnwg+Y8NFn1Bl4v3REXwJODCyk+jxz+uvDe2fhKI/0XTuKrQHUthxxjmTTbiAYlBgvIaCJZEZp
0syN0xhXOzNcnQsBl9dqzqzV2I+HfD5mKD6j6jWDtqqkxKUg6lHdiVfVl7gnRvibN7lLOcvnR6x+
Q4ld9ZhctPpLT3iQo3fmA/wWYFMJdRyfXTu7Y3ht5aemfsb6r0eRXXXjgt4fTt+tfqr612D4HEiK
dg7S3lW0+Enrd1n7FIDYHOeGkV5pUO+wqhGQgoSikU8YnpkO3qcJDRWPc3smM4VGRYXad9CRJoEL
tZwNwn39AGIP05I+3npFmBs7XTWKk1L9O9T7mHWHqF8DXiKhl3A6MxzZhk5ARyxaOJ3NWPjAFKgD
bc7EDqOEJd5rzJKelAqOmZIaLWByAx3B9uvaII2h5atIl3/aQsH/ikPNyjmVoNFdFWoPIi6gZIjF
vFhajRW53qgdTC2FZF0WQBZLCnoq2ZulhMdVINGMT+nbOIN4SY1NZGbpXgqH2EcJOgqTSw8PiN2/
xfClQscITqkwXoJJelhGcCcEF8IglWx6SqLnddV77Nkb/VEFkEkqVu5uU/ZOViDQtRNC+Daw+QxC
edxKOi1E3D7LCF9mDwSADcBbM1SusM02GMf8QCBvdebg53H1IMyiBMEOo+SuL/UPx+RWzJSBnIGz
y6bmXPX6dyOFL1nl+I4ZbJQOwSCe6X4y26Tk0CLAaQdFUt7KDrtrUHYH2Q5fYXImrn6j0NbrCS+4
VDVeayGMTbIDOjb/MVsyPORFkkJbD1N2wO25U+ruTxcYuFVpIyq194vCckfwCXqg0mqqxI+Tj0rG
4DIUKiVxeQwGbQDpC2O5FEdSAsei+S04Mw0Cy26pQlNlpv67zqVfSUWwpSSZQvpQ58LsynwVhwoM
VNN6MEraB5ICWYYBVJjdgBQeDZuXnJ0Kkd7kYEy2cZYcOijbxIkoGhhEeGqF4DeSKWLWQ6JPgkCr
GAxUsSOTnyWQAa6MWkhwOmda36yckglnHcmrzt406TLRcMuC2hUzb2rlkNQ8YTNqGc1pWjGcLFBI
xHaoeB8V9VXWoxeY1k88Hl9OT4wGT/mB0chNk7FNYWWjSK5tGEYJuUpRNQdHblDolK0Io99dhlyJ
QfyCRJjRtibYahzrmMjWuQ55njocLuEm0ByPpNUuGk/k6qnZ8zcj4N0vLZOrPz9IhXlWnf6P2XD/
W9K7CG71tNS53VVNHA/476ofh91MuCMnYJ4RD69Ez8/HlBYZtEjMH9EYuHoEKMDxpa3xWNuCU6UY
DkpImzI0hDCZo5rMZJF25/lSqQCyFG3TNtYv2cGFkKj0Wj0MjKKEgwqAj7BR9qu3gmfKqQv4NvR4
ies6dF4tsz0pM1wdk+QElmOoNeVea8M1qfNd5UCRxfaZIAyGN6P3Jb3/QfI8Bbo49ZMN0tnTuu6l
joTfKNJ1ngN6S5Uen8toSzAa4SNztjZUJxlrq4bMrMGotFezc2Gud7dBPIyNvgFBmxBaLbJ4nacV
OmN366t9Xda4qPNTExmbdDg007BN85YRr9i2hvOIleBUJ+8EFN0YQN2sAfPEqpR3DB+110YzfaVD
ochp1waEsuSYOt3aLqr1RDFmkl2FygYWdKDb+dUy4yIsYb4MOYxOJVs187tIfqXj55xgReKO0b6d
sPemHuzdJFyxmKY65vUzuhYQPTAgc4qKYWIfNvyKAiTGP7uEBUmfMOkg1xLDV8exjPPZq8lx9zxS
9PqrYlLe8r4oMakdEbmSwXQnu5KQ8DF1r2rxl1lhxp/FUIqge+HK054Y3BT/tsKPBi4JUE+K3XAt
VTldLC6PpCUpEXmg4ZlM0lGlgOTG98b+1OxP6CNQS307ulfpRxzhIclH+izgBAOhoxbuXKtDqQqP
TcwB02W7DIpp2F3UUnizXq6zoIWKbawLQ6EuQKuE0dMzMB9C1dUn3VMGxzM1nU4eGz/sBFV0W127
lNwAHb60ePoGYLkyHm3fnUstXMfGZwE1GMwg0u9PVpJDj6JNECP8aJnbcgwzkONWM9wC+ooAvNZO
x0q8s1TjpGSDOzB9NZJjgjEsJVeoimHnzD0D7oKurjvEKh714EvRK58RBOCPefRUSJTRFN5T2Ty2
EgiUOZV2UZA/K+XIOGWT2P0+TEht9iCrxxEZSW7XvWa869Ri7VoAAtRFc5c5gauxZqo+bchvrMvC
8mkiEVqwH7oh0HyVerfU8AMmGeqqIXs1X52LA3iL8xDAFzStqxoG566zTvKIDDK29Bp9jL2633Fq
XnWz3YZptKlAG6Ej01WmFZRGZRvb/O9oy1MhrnF9NhR0aieGh9JjfAjkczNbR87oq4r3VDWkQ834
w8ht+KLdTZrtGwVIoMuurForjvZePyl2u5Gkcgv6gwDDD7CGpwObUJnVuxnNe7vCOEBwhom/OwjY
6xJ4GEu5FrBh1HLwLebRofyrjU4BfkWSkucCyw9PYYJySfuiivzs5NomnZsLQVBvYGbDoPg2xc1W
dpRldnyM8uoiBCkgqUL7GHqP3OQ1TmM4msWujaqdNTZ+QdMrnMKNSrChKdmS4tyPADaLuzM766Eb
f8lLmqdXeG9DvwrjBdm700YbXfl3j6prjjAe4rMadTup0D2QPz9y12FaCV+nLltTlV7o8To6kQ6g
XIVOhyHqoZkK+RF9y/dEkILW1trnKZ5cfD+/Ok3eGqJ1DWHdk1Z9NmP13vft2RjrQ+R86V38LlLn
lKjqsQthujYjj8j+1TQsV8VYHkf6uh24aefhnUERpfnGtG5tpG1jIa0jLT3NauIRHcLmbN1zhpNE
mG8NuqyRh+5sRZ7mVO/V8NEN7HZI63sxzO+yGp96HFQM+Vdxln734tpNDSDLN4k2LqlRkaY4/pyS
/KTOXEHJPeHNFSFVeh57VlTdALcyxgkH5kftMTb5ohHIYpf6mTp7rfLC/boG4IXdFdgwt6ERad82
CCjwPwRS4l9y14I+aNdhGL90qnOzHW2G2D5eMqz/jJFphkgFMkhTHmo4IZSGZyFl92523go5vBvI
4ApC3dhXu1yxfuTeQuJJqaqKp7L4Uxa8LcYsmUgSLMdee1XJbjlUwXnSnTEEXsok3ZB6g6lnHlo9
Pg0y0kDQf1sQxRUzizxGPBb9BN91EYXic26Im4gegTHfHWW8jY315jTxs7HrdbV4w9sBT19ZvkcJ
cx3Q1bgiTrKBwyoyHYw6zXUyVILCCr0vGwys+VAvQwSLZ3jQfBgjMxdry3buj6izLzRhhMvtY1OW
uDs6oBVNuAqd7mLr6wVen2cYu4xeIA/25i5ifOGMBDPqFSb+tyQRbzy8NpmTcA49CJk9qxwkTZ89
pKMYm7Ndp4+2Uraw+bhK9S1B0W/wVxGrJohwi1XYtfcquAVB/5sCyTO5f/Xl44Y5+HSwyU9peXec
6Nekn8rZvo5lvTeU9F3lTTICa8dQvF46NuJv22AODuzLpBKQf8uJupVCLEXNeaxQ0EiOkbd0lSQ+
qDFzIoNgczUotAXRvc6UMzxmNx37zdiIc0R8YoIlqWfSujBrLx8GUuCUZLxYtOdMaJeuhjRN+99Y
X5reX7VFWyDyXhviQ7HaC3Q9kh3qXpWH0zS5YEY/Ygo5NaZGn9PkxQa5QV0RqtrTnCsFbjmaJe5v
m3BnkQWHMuyPBLAA8wLJdcDIjusSZXOUOIAy+RBm8DkiDH/MUys2WpDa5M7DPxiln3kC9Un9KaHA
lQ5XVPK7H9atdBipItrqCQzGT+K3FEudpFI2Y8VoMQxwyyrZL4mDpaTtjDYdT8GWyGI+cgRzs41V
u26mwJWRU3NcDG3MhMp+q1GmJGg+kzasnBSiSbZfLH1hTdKoAwLb/mRSR6nwZeOBKyjCpgCTY+y4
VEVk4BNXrdwuShaaE80f/kvWrUSzdWjkaDumeIxCdOTO8ae63MKa9VQFPwLQMO0Zp1gWeHF2+JEF
DI6jCQtotYmrcNsPv6tmIogAwImkYwdfcHDkbV8zDWTaBBHCnadsM6vrItWv6SVIqBrH5tAPOgn2
kJ4swIFfE7hi3GwV30al+zPmmFrGH4nhAXOQm5YWHKqXHuZJOjxEeZHYn9Ak5V6RPi1UvaZx1gY7
U1QWPPTmEtrS1/nUbTCEkSYXbqf/WRz9DiSsQPssq/ZuBSgdQt5iIPHlYt6QSdmAuF3PNIhy8aa3
lisxHKtV1iPALYly4YaN7ZtheElIcUg1EtrYkYeX/ODcOxUTschb7oAg5YPAoiSTvucx4s1m/vt/
Dij53+kuX8AdKmGO/85efv8zfLVdiVn73xdy/eUu/z9f+m/2ck37F/opFV1EYcWXjmn83w3m/I2O
r9zCX26oClHMvxnMF086IBLL4pGF013/m8Fc5//TFdtW2fqmKrZl/E8M5gqbqP5uL1d13Qb3ppn8
Ymq8xOXv/2Yvhwuv5hlUfBq1YYPeFCn5ize+Jde6J3dTw8eskg+RXv/2Tv0XiBT1nwAp//i2Fu8H
kBa+LyyWv3/bduF/TQOWHSKAkIKaxOusN9ztjgqxMlprhIUjlva8xOpLBksuWysVwOMJESL6qZaY
ibUOjP1//6K05Zv+zWr/f70oPo+/v6i5GGdyuiSAC7J+JWtTOFxPdXtzWrLpa6ytATan+XNoxNEZ
MFxnZXxe1IfygflCoE2mLpprygi6Cu+cUlp91gkjodCH/R+77Aj2XFRxi0rJK5wf2Vr/96+ftMJ/
9QOoOInZPMZ83l7Wfv3twwyyZEpnOm42M01QRuEEm+ClBjBTC7erzZ0ceRtTqJRrzDUXKhXcpPPs
pBBEKx4GgKsyAFYxICuTZGoJ2KpMaAAa1gHJHlLPKv0d0fNVSJEZZU+tMbG46sqzZEdSDiHNan8S
2hmnZbOL+gFhoxTL4pG3YtK2DFyC+T0e6XNNayVnV5ldNNpwrlo339amq9ouVKnJvGL0UazPOD4U
/e+EwKPOqIPqaXH8jEx883gVUsny7XUmBbxC9Yl3hXPbti+xfh3BHIAGQylzB/RqDD1Reg2mo6KB
+BUvbD0YADcz4kkweIeuU/HzgXeGhdmCAIk/DJ0HD8QW85CxXGYWbtruzPnKwFzC01JRAzqbUb5l
1UYRn0s+z/w0FXB46reunDKNsUZP2qINXfZMlcbHzOQcs44uaA7M59Q8uNUixjWFfMzbtZHe1JIK
Y/xRqr3FY6+0dM8MoeVn+P2texwhp18U+RE6O6aJhnEIROQH9R50g1m9qgGzBHs14JGajVMgqBOw
yoOmhxegjOdZwaT/JQx8NeKJBXEE+xiMT63CL7A36N+MIy5bwsaKCQN4g5WhUV/C8JxIXP7Y8XnH
SWFVE6F6lxx5ndWveBzbj6BEz4QFO95txN9seDjAMOjWjIMcednEO8k0zxputfFHKs+tegyTG+g+
BplMk1Vax7eqQthFzyiISKUs3ikhx4+nLD0PrLpY45HA/h8BiKlPgzfXvlwdq+m3qr9oxnZIEdn7
dceCpPQtrL408YMYEFVbmfUR8Q3GrZzs9fJHUjtMrntZwqUiMbc7FumdJlfmeQ4XelXL11r9Mxi5
CyykAEKS3XLxTPrb/GMaxJUd3OnmE5KzNp/4F7n607f+Mt0vr+RVdfU+jmRttpRMpP5V8551BNNf
guK1/E4AySewmacF1aaL6jRRwBT98MgXmJu6YN0S+G7ABMGEAnz76xT4B7frH2fr/4cq9r/zof1X
rkvm8fr/3tv4xnFf/KfH9X980b89rVXzXxR5We1Nk6Q5RAn/Y3OjqvFItoCOcewuz3jlP5HFHMtS
li/SdV3TDDJa/4iDGfK/EAOj9DRh65EI063/ydOah+M/Pa+Jg/HYN024dbIC5+yfyWJB3xaDXA/I
0WShpsFZJ2JCDldwlKadpS+RhccQbjKrrphLOvh+YXgC8Kp+pL4y91Y6E4oPw1uQBvZelzjl7bpa
TE5kSnIQWCzZMK2XuVUir7Qj7cE3JKxSETbhUOfxOzGK01s20jhZre6tOgrPZomdX44VNjhBy+PO
z0vTD0lLkBvml6EHwNqOJXhlpz7NYVDuhWYFzJWA7oDriO9//dLG35kj4TFIamIBGZsBUGtzpXI8
vapx5xDbGvUCyolAfK10xfFhiPljQ7gX4byzcC0gGe2L2aIrnFi85DoOO3f6wqRPa6WvFNuo4J5b
aaAoPoEtMF9o7HQnT/p4rGJArMnIaD3VBWKWrn3XsT1uap7fbhga3MxRbe9GJ/iDmb08mALbf0cT
UpdWdWH4CJl8STiMucNatsyyXgiO+yoCk6sjUu/JbesggMTgB/aEOa8n+u9IGJKS0SpOQZuVJ2mS
L7KJXjfY4tDKsfU0QYmZuRLuDLYuNrUG4SSuAj+tTQNoOKSOAUYTI0cpxbiJ65qMjmTpW5V1aMQZ
tN1kldFhKiCL2e3XX7nUVk403ZW7B8D8/kNvGXePHc7bvNChDWfWr3JWD3Xck5iwZhg3ab3pCXMg
a0WLYVmt15Np7BU9H3csdvsM8frMC4ipU1neYEbYvgqEaiXWzds8WMDr2HeHrOPNDrTXeRxrAluG
sdKVFqdRIJ1Sa3G1Dsb4R2p2lIoRQkkT78Vs+6PcXRojfhRNhWkjGtqTCI32BDtv1fGnRwNYFrCz
ddaYwblTHbJJbPnF6vRkW5f5dbRSHI1zxaq+edg7xvRuATP3MUUOrjlZ18JKrINQGs1vTGqfrBbj
vo3McZ+bCj4gQj2A4o10RVYognEPZt8spMU3QETQFtpvtcSNG0/OUTEt5xhqNIWTKVgZUJemN0pM
pEIZhWtKI7zuXXtKw+FZd3WybMJCLpvGp2Qo/tAU0jbDUk8cqTQfepoS30hQFZN5NvYTuPr9X79z
2j+Qn9ihEJcvUi/5Crvutp1D4sYxFswQbK6iHZS9FFjmWk6GJ3TtXvblJuo9mQ0NPh297nc1ezHw
69WqsdhrdK8pK2tjNVN+hXrJLik8TtnsWNvGVpCSm2TLp1ACFXXbAK03H2z5lYjAzumy5iOySaWp
UUR6AU+XMkzTZbBZ1NBVIvT7oQ8OogueI3fwfu7O8J6f3Gr6SXDpveY1xM+JC2yb2+q3KAztKub5
oMPm3ZW5tEyWOqbCk9joRapt4oxlmySiQl+FPOAnMqIed78OABW/UKhisVAjVcUl3kv7dhzW5jTK
xPwM4cYR9B2a6Wtp69MhyZW70Y24gXRrOJtO+Rp0rf0cy1tTaM7a6lZhOKPPqr9iOWKpXxueySlh
SmJATK4K1GBdZqxqLRVkVeHnTodHN8R3oBowvtoedL5Ue1VWBlfVOOTyuz029nUa2avGlW9eAyvX
tpLR+HbPcMpo9Y1jv6LVkfQfgnSb5VHHsRJchwTvuVHqfq9J5S3p40c2xIR2TGNmWoFbtyT9xTgK
OE8uGFCypPQ1R0FaxTObZftAnTdShLxTBmr9ovy1Y1bkxxEhbquwTQTHQ18+JcFqPobuE8xH8gFV
W7zY9efoQOaJmrB8BVQQbBP822OrvMk1jrlWrfeBVmyrRW804m82twFhiSSG5U5UnuocFahOMiRp
cllHPc1Yy7H8rm/YJpaGzP/TbNgDaamCiWGEheOF3NZWD5jvdUaM3DNHLynLeXeirD4wkkwbJ/0R
kaOfIGmvZ5bYAIuVDHdocX7EcbNjj84ctxSe/YtS6+OViTlrS0LYGFYSFF4ZETuJh/bAEfqJTp2v
ZxNyZBmi98M15Kpm/4ASY8iO8RSzxZjrX2ftrcq050DcNLFNSs/+zQSbc4iRb2WVmAiC0iZQcZJX
y/rPOg3tfVNqw6UeoYNx3u4mTAluBpPr2jcjLkthQONpelaIvqVUFwdJnkg+FCY2VMREpiKTH/d0
G0kUiiP3MfognD1ERWh8sOWgUFQWU76AVYF9nLLSLSGVO+M0CZqJyQjm4rl06HmYHa9zzWAr6FDV
B4BIVx6BxlZMPANmdW63LWkTvovDZHOK4cHMo+4PaKcu0VyMUiiE66Dsf+DAzQfBwr9DVxu/UiVB
Aky66CCnaXTIUsQtOyEFIDeNdOhMMi0VHPWVkdEKgac+dML5joPJOFQTEQhJatiShg6LG4cUZdvN
CScUjYOiB8alja39l130Kcaa7KVbbAyaUtWbQUlbpK2J+Urem4dK1cWliIMMtFgQftc4AhsLu5Gd
vYo8126x3mzx/4TPqWAfYFqaMykz/hg0ig1/pwIVsvzRUNXFS51mO4idyzoepTxFFZYAM9GHQ6yZ
e9rbct9H9kmSom6rLASSvGSzZUlueOiLBCi//ZXbxk+gpDEE852mBBhUg/JdmHxTKDtfsURjGj6g
XngD7gGMfpwijAH2agNDWp37DjVjQ/hOfljDjGY6a3u2O4DNCFiNUriOppeHjKcdbkoMluO0gI6R
j+juFB5UbD30c305Y5eth1Fv4kwI5ZdiCIuLjAVTE4p0EHX2mpaBsu10h5mu1bKShrHyZAanseFi
4iych6x74xrxRGb4Js1fOcIEyJ2A8LAzgAJannn91GD0gC0yicJZWVPsMqQj3WMU4VlFDw2Tz65u
2guMoABF1nyk9TO2P6YoXOf2axhK3twElAXCHVmCNqH/M/wOm/w4WPapbeKtrsRr1oSIMt+yGsAN
5fzAbvRNSGyntl/Z6YgpBQcYOyTdemzXLXFPi08zTl+b6dqq4yYXo5vn2CLxkYz4iso8eVTa5M3C
9nhs+4W675YwiuK8Kl2+a3vJi0W9E00MR6tdDaIhr4qtQjyVlofi4qu0w7eAdm4gxcxWgtlayxQl
SnZWsNYuG3CtWiF4qA570WmHdkDjhRmFLwCwpeOWc+jl/EQqs127ZtRBnS4Xfpxnex67HmN5MV60
5G0yq/MY/7KXZzN7e2DNQiRvWdgN43r6kEh4VaxKH8DACWMiD8ucg72E7Ap5syYevkZGEjGqfPjS
OcgAEzIqGSq61ZbQI+kfAnpF0x4rxzkMubQa0y+pNm8aa5yMzvIH/SkL+LiIVBnBKFuernIU74qx
e2AeWnXM+eXmIr2FiXrvw4cBO9ymNYdbHki/gATM2xhDQvxUp/cQGZ8tNysD+ldPw8sDBzcLZoP6
KOoRlw8z9u4n14nWa0ClDNIMI7NwQL9oFWNd7gzxy7LvWX1NixeTRR8tbunCwXcFhyxMT031iqzl
synXtjFAoyyEXbmPZ3KGjA6TrYrxwan7lVRWa3YqPzIbzh2OdiBHHSQEIvaHpGmYbeIXteonXKHV
QLxVkhv2Q464yK61Ea7g1ag22np/SJKIFQkfE1Ndfeo9B/il49wr5WRUOdhZtj4lv7M58UqaBRUY
RGGOPqFtuSFlQpGil+A403WAYaK85Hp+EvMnSXKny/FcxJtMMLrjbZzNhaCMq9WApxUzJKhYjpm5
GlTcsBGbGaTDDCBipnUCusR+Kc+ZNX8o7hm7ITqJoQOAd53F0WnzmYD+jZJ+HYngUanDZjBqrxsZ
nosVreRa4+mgfOngsiqzIvH/B2rNQWVqFBqnMXDZXO72OOVU6py0WRBgvJZpvPeW7tv/yt55LEeu
pVf3VTo0x40DHJgDhTRhep9Jz5ogWCQL3ns8/b9Q96qvkfpX91yDYlQFyWIyM3Hwmb3X9knDQtPC
aG5W2gyesZIEXQR4DSLsX6QH7zDLrwtcjOEhoPC2JYSH4dUhb8xndZqZGHUmSUnXbzr7u18+xPp7
Y02bJr0XuPJi99Fovmor/JS8Z7Pow4ptshn3UuDGKRZ2816Ig9bjBOOoaXmq7AcojEvsrAuGQ662
y8G/NwgMdUZVksxIYnEpaUnIPGf4+RwiBZCqMm2sYFH19cbwI+TQuJzdW1u3bwmbNWpUJjj9doS9
LEOcFB858GQ/vBO1uQphUqenAn0X1xzbt4Bi4xxjcsg7LnTrW509pnSyiGm2eX1Jque8wRvbdWdh
7QUCSC+7qpxBYYLM1z6V2p4LhLCzYwCxsmNblD6aKAmnsVp1Yb7wmCYSFKeSS+ZvM3NAxwNKov1p
/vWxbBCyiqJIWCD1NxVSaq+FMUTYdoBQ3+V+V7PI5bEFqCtK84cdIu+L3vvoEobNqcepkgI7UwVO
OMG6i2iNZJNlczptwih9U5cvRqItcIRRW2feOSVpJ9oqO91GHIsa+7XWeLeKehtV7qocP7oGbl/3
Vjbtc6ORwdePS5jMTOaWxBpvNXBbjVMvnUKfKwdSdDC2RS+29VWajOXScTO0cD+MbjW0gjUY9pLq
KyTnw8UF67vnFmODyrEa9lgwLQRquM3ibjvEGNZN7mDOnSzRx9rtChwfYcctOr1VwmRbuoj5z93o
7Z32QrLoQkuCE7wKLT42nn1n4MTyWRIXLYSozdhFqyrZBFa1R5O3UwZ+vYaIFsAmLW4ajPgtqNi2
q3c6dTn2wLrD+Jr7BBuusi8qIGbo7h3pWWgIHeShvN71OhHOgRrHu0N3gHsoST08wMGdVcOB65t7
wAE3Ih4RggeLPiQrWbKojcGSzfbnek+ZS2Q1i1OJZWQAd5fhKkiC3Y0pzy1n9DzbekZmvolfbcfs
UoBDG4hws0puyi7IWBNXlf02DnIB9u/OhxUzotrJg1vK4rjvcHa6JJ4IVq7UVy0iKeE0EHu+YOX0
c9EUIxwamDITPYG6Fx96g1Kdd9qcEVoEP6xE/xAePyd7KfVonRVMOGu4FQ29ZOl/ppqFCWZYt4gN
bXCHuPp0zq0suC0IXkNuw/hnnWCtMnHfiGyX4t3p+nHbYRnP4fTUJmY0pS2N8bMO0ruurE85602V
E9EW6zuFK6bXX9APrxlUdP6D5sz5tgWOfvvkqoc0RKDOdX6f0WPb47XCkeVK7YnJBSGv3ERg+emL
nlvthHdc7InSXEVmcKp4M0tCCdH/bwe62gSIp95uc1ouqsvtgKUsziDA9rivYvYbWQoJv92nBLxG
xonodZx5HOBoBq8W82eTPBCkjPp6VoJylN06jvGBi3qs99ikWwb/A/ZWzciJDe2oW0ewTBnwIQQz
BNcIjS0Juqej1ZIOPO4I6Nhr5sBGpWcb8Og357b88OoP2b+EFSDZJ2cQDwH+pwBxtJtyXZJmCPL2
LgvG70Qn8+9t5f6wOhyUXKY5ws4h7x8r+3svkJ7mJj6T+4Tf0eRKDWrAzgdjyh9065r1+742H3Ir
PdTyQotMGEe1SqGIF2gd2JHnUHAISptycwlz8hgDz6G03+OaKSzxGtqfoW0uGpYrN1Wf2XguMmhD
rTMQudwvFN1kpHPVYIGIR6ZFAcV+W27xFyInQq4AfT5/MrDSO9HWx2BYYiDUSLpVH4yr9KwlchZL
dcJysJ2zzPEolBEbi21lnusiYtcQPWQTWcRcbjHoc8ZxiyB1zlUh3wJDO8DOXgXp9zYBiKwQMkI6
LU8ptkTZHJGPANgfbzU6Z4Jw4cHuCTP2QBSD1ltP3rnG3TCxZYBvzuiXXdGrUX+ZYbHxAe12AaR8
6zUxMhDv/e2aZlihgeUaMfInA00zPni4O9Es8CDbmNt4fe+4NrJGZyctH6HbuesR6HGqK6xwo7UR
Rkz781pW1E3h/MQj46nN9aDg1FvDix9zTun42DiP9LE60WyudMUhnM6McdxHQbXOm0rnPpbv8ghv
mTl8uLOC3kd/BsxRjD9oxdm4ERdc4jly0bBmfYV/nTmraZLby/vb+wEDjLwy/kcJ4PO1tx8T87Nn
KyK1m6fekhRgFGjbwJluEOFvvZuRioQnx9M+Tb/ED4FXXHuyW/OxN2brrPzUNNB9dGJJ2nCGE7MW
WNYThpYC2VFosmkb67nP4R45nlKN+YyA0gPY6FgG2snGvs6wNHDMbxPdGBUTKWqc67Y45rlxU0GP
eKWdISAbjbrLw2UWwPWM/MMwxq9DCOoKVToHGARb59G8HwFNjSP1znAI2TJq0TNXxZwEcQT6vpJ2
dWMOuhvH5DmpmSR4dLS4tbyyfphVuWhZHpKuXQUjMnZMBpmhYVgNjsqc9qVdbeCIWNaxsoJdDkI9
F08NMl7WyFz7RxqVDRvxraY/iOhSBck62ZaCsL7COg4M5f2UgtBT/vcwEheHSYE9Zrt+dDaV+dq4
Zzeo2UL7d44bA3viDgIhqRtRcnXKWsMz3rR8pQW6Awbl4Jbbhjl6WbM18/HkiRoFpfYxIdXJo/tE
tBDiD3rhLVlmgvXcMqZaFYZCWUVhodXedsqfiWJbRPlhmvS1h9SON4tMt0knz9H0XfP0TWEaj0mW
PTCWR/RCoWNac9TgnQhjEAnFY2rsB3MnSA6/q3gsEQJMZ9xi84FE2q5cFtfSeYy67tGLd+ncb2Kj
69nXCqz75anMUDO2+5I5RF60DI6DC0RpisAejealc+TaMqe7JmqeGkwZ80NtriMpGHdloHZDiTK7
gBfQPkkB9bKaI9Psy9Tep7la6N277ciD5VMO+N9GSffZ4rp1bta0s9JxV6KxTF8h53KWI5Rlux3a
qDhpl+oTYV97L7L3MqQgnXYMPZOsWsX2tRvnqR1PExq6gC12EK05fqb84Go5OPnqBV4whoqFV6N+
VgG4aJJaa/omYW0NHbsR5/ConSate+iH7D6MoZlRRilW9WaFZKP8aZFct35L/Gq0DL1vFQEjTkoC
Eww9xuOoK8v+s4px3BKk2o9yWZeM2YmkrnuiSnHqIMNQ4VuYyaMP2b+edm0P39681vV9Vd30ihNw
umrm1ZHniQbJrndJu6zRPIjAXkVA/0If+HCPklxoFzvf9QyFMtbGyprt1rxOyEsNsIQimp5dE19d
W5ibxB4Z8YQXYebQDshRixy15YReDVQTlHEZlXSBZXIML44BVD7kdzP0XYosMOAaKDgbGAatDWwG
ffScgyv0CZMzZnklRbmO3+FGp76YEdjgl4GMZSeHTYmdnAJ1jClV3OIWjcg/37mPRjiSzTsbnT6R
1Yuu5JTj+WwQdCLeqGaxFrUGvy17q0+hkQsDIWKgV9eHJYQTAjzWWfWRol7uiBfX42JVF7c0hGNM
aqBGbw/Fu2TihL0yqXFW9d/7iNjDaeUaBUGNFxjQi0ycHA8T35CuQhJM/Kq66mKLFGbbZnttkIeS
O1mNu54Sh8gqEsTlKwU/5nzk1YhFBQlstncM0fpPoj8LCb6ORDMqr9DylhOMe4V4vzbf7NFdCe2s
ozsbwB6SZXSVOpYMS88fpThITRw6SH8ZKDsx3fuYjydzJcCXhwxWGBWum+AKAX4m3a7qyOUp15bk
ptw1pFqWZYb9cNtPqCpJZxube9oEYhNXsbcbDRQWYlxURfxo+Fc8IHG1d+1zjv/As78NclxntDiE
dr/AuIrK+xYvuE0GGLEakGIPtUKcj2YowUYevrnZiycbmnUHiyym9LmQwdDIxVglcxJ6+h43oCjN
g01Hl2Te1rC6pVOa294fmArTUuTO+0Sr12UZ8gP4svmjGzNnyfd5EewKZmmVt2/sq1vg4Jtz4gLM
YlwoY8a9++yIH4Xmw6U/Jv4udC5qxhyD2lshU22XkgsBxPfcYfgwRFjziGNFSaQmJACxXYDxmAuO
AJpA0Pr21jT7ZlMhi6glxq0Cpttaou3YOxrmLq8leqCd9B9tKsTBQLHRWQ6jIlvbyBa7+WSIfapF
H2MIeSdvOuTypOOMOPhYJLsLt3fkzuush/mPJrr4odLu2whVcx3tPBDLNhbjke0xKRn+GqybuGR5
+qyMMTz+/NCEBhtIP+Z49sH1+xYMyziyWRwaLJ4UIOu1ZfvyksSkwbmZBSvDSl/6mJ894sIjx234
BgMt4TZukq8he8Bmmf0lQ1sdiIyXF9oBYzkF+cEquuSsYmJwHVh1klEt/Rz0MEU9MPQFeqPJMpfs
QbpzHlRiOwY99VSMpXEYcKNXzrknnRZxu3buu0ASnYu/kdjTq7S6FEakn22dNHnwmGC0LC72cPXw
VXOLXjbc58FLluMpNKyrwWAFt5pCVUwSC25dlR0JpsevrQ3JLvNMbqSx3Ac6GDJXf1FOuXJ6koNC
uue8JwsgY8GKwG9aS4MNGTA8KDFE96BUndJD2wcWEfOi21pd9MYA1XjrZxyH0KujnuTgvNKGJxPq
eNXgfbBU31zSl//TifwaF/c4Fl//+W/vnykhZ2HdVOyh/ij5UK4pHRfM7z+WiTx+VVlOmsn/+G1/
F4pIxJtCGLZhou1wfheKmL84hrCJoEOggbdF/i7rRA1iKD6jHPPX4DrEKv/FDVa/WFCD+RRWD/KG
EIP+CxF0jpq1in/QMgoTij7qEGFIV9q2ju7kT1LAkiY3qyKfzBwiSZZDAVwgFQB4hIsia8K1rQ/6
3j+FdtQfE+aJZsby3A1xxliOd4pK1RwIdnCilmz1Yrgb4lLQemPT7CMLIE6GI8phLQVDvjcOoBL7
R1+rAtYXuLaGIjsqT2dr4QTjXWegXHOyHmEbzuClFdkNjubkXmCoMwdUgaLoiJ0xJIMNu/jWDuwm
Mttv8ERrYPNdvdjBtmNj5eTfWy3U1yzu9aNjh9QLgzq7U+lcE6M9ky6cQOqOCYBLi5GScx74TZQi
lf1jZFxEegPdL06xGuM+3BlXnIKAm1UQSvYfefjmGOEr59uuYZlGSqqlNkhwB6LlmdQXtmTmVMN6
tLGS13mJps7Bspdr6SWMY+AOXv5u2PJBwE48tXb+ESf+s5mzJCiD8mVSjVqThkI/57TjzWz7jVno
cp2ryly2Jc4XlVX4JH2OzyT9oZUtwQEZS/qpGd1DkkWvnd9o58bH4aWIRCtrC1quEKtRs5wlK7FX
/g9k58oX66LRh004wgjpCxqq1hHhMSyN5Zimw5UjeWm76WcZjdqm1ksYzRL1YIQKIE4Y2BrPgcid
jV7NzlmdCKG7+ajtJBZGUjiamw9entWHG1zJcH9uqmDc//xA8wJ5wuP9MRQjaknzYlmxB+aw7zl1
Y+5BlpLbxGaUGoT+2Szlo65GRko5MwvW+awAWQ21hCUohTuzyl1BEeWIh7YCNmNnRn7iQUAH8xm0
tLysCynScW+x/L2LlcYxTZ/b3JujWNgKaGpLvdfm9lfjiv6WcH4uXJrZtKnoW+kyysnqmUPVBJ+5
MZKFDoxc2+Upw0YLTmVruKuYJJ07Vn/eGgMQaWhaABtMRhAuO/alaJeDbVgNxtZnqobHrencD5mZ
mGcMJe9w7bWs/xtxotsE6xnZjNoZQIVOssLTgTZ0jJjXUxf2OVJHyy5v3F3Jp0BCDo1jug/KJNlO
LbBuvWnIt4tAGQ6Wd0v86Gy67IvHOQkymQA8KhMMht2O+sYcaiKduhEsEMEv69SFplDl4wxlNKLz
YBjXkvcDUev3XtO85xYR4mks1KIaCr4w4pJLgm5YOPRgZF+J7lyjQmWZ4JkVjmrsGyrUAkapzMIx
RkEYqkj38fx2G/TsC2sTl77d+pwtri0vns0NvGn9ixUN3MLqAdZzfaNgmPCU5Yg9C4d1jkZPQiR7
tc0atliDcsRqKAHuF0qtherCJXv1LaGMrzqJYumEiQjjsdyY8ZSQfTdBelMoVYeoHJANFy+9JIus
x5Z0FQkALCVNFuWj0K+NkrNwyrhHoIs/nzgWyqbGdsrbPdF8F0KLNg203b3eQV5haU9GUh58Onnh
s8T2PjKP2mfqZbuRVvGoWkACDvakk6rxLDd1SZuG7kb26arrIudaEpp8IfbtSgRBwuofAU04RN/8
HsKUFWQ6iRJX3g79yYzDYwBcjg7NYiuM9uwuwmG5y6rs4pNzdun9rjk0Pa2H62TJwfBxh4ZFOsHI
GJslKlVj4SRzQzuERKeA6RjNMDv9/GBJxZomqIoDwxPmkIG9dizQL7RN9gHwMjqblwli8WfD0gW3
XnQiLI7g8bzAgBQKXE3S/yTBZdh628rCx8mUlEFkClh+8nhlwrL6ABJbXjRpLDsJtmBC45tr2nz1
0euPk0g4tKVxiCGElDH6a9na2VNZI3DAKxlqWXcbu1TfGT/HD6wPl45j1U+zaYI4XsTlkQLWmZjO
SySDe709RnZiPBDgeLCSSiJDHMl3aMkD/vk3ci+YJRmw9katX9twUIE1J4rCrukORrWqh9I4owI2
4gPBJ2z1MHoDXYMxo9Sp1+zvXtlVOwt9Lqp07X4YbCIdKt/YtEb/LCYyqJt5/1+UVPBmQtriKMhF
Sr3iAVJEf00y+V0UU3ZysfOsKjysZCOB2UnDQD5yr0aaSnJTjK6YGftTyE20VmZ/U81yzBMdh3uJ
tKWt983EItvUs+HIDKY9GDleau72zoM+uTfNw+A4TQn7YL3aRWBXoWWaJp53w/GjZWmp1xFyBi7m
bloHnnKWYz/B1xxtltId3Immv8ZufLDxCxVkwks7ruBi1Rkqa4dMN6I5kT6T9lI1rtwEunHIU1AQ
vpiqO9kTZh44KJnGeD2EQ3Kc5g+WTxKZbYfxnrHm2ShRIDb42A7k5T0mQ5PfZMzqdcBYdhGiGg5m
BkvLadJNVNk9eSlBjou5eXDMyd6Qa07gd9ayxEk8HSbiUO31Gb9dMmKujI2uZdO1Sn0NaOSw7Ir+
W9LI8iEV5qMLZ/ymZ1VwK8p6H6dklYjaUFcvxkGiDXfSSuJLM2X1tTfG+krDbFdTdfYJ6L2Lets6
1BHcRj362bHQXsnpq3P1C0btPuvhthrAV8OmWiWjrZ3kgB6+B9VCg1yHgU4ATHh2Gv8qeqPcVvR3
CyQG0aTCS8TaywM7F9PdHAVIACoLzMsIQukp53RMDHnGSFxXUX+Fc+wmOlLCSjLiSfK28ZdNPaD/
Z/AfNrTuntL3eg+ruZz2kVPO7DzVbOM5fWUa9GxbNtUnc8lLYE10yjU2/tiaxkvi84PCKHbWZHQa
7OMNdO2i789eli+7WNtqGWljfZi39N2ThUoLikGH0bY0nTdfRD5rAQ53Xg7jVmlMVirqw3XiZmdH
jTe78pZWl0P+URDZfKyNXq4xOufIw56Qo29MHAbBEhysfC5KJ+VUg/gZO5AmmN/dqCCzVeIh4pv6
gfogyLR1LhJUwDLZBTL5kHVkLoykyDhdkIrYWX6UoyD6jpw8nDD9nSdz+Jxk2B1NojeRPxrrANqR
34MKgJDy0toQK82pAJQUOwWZfzpK6FGMK1lwd9F9zjaID0AadsUo04uTGNqdlbF9K9pViV9+Dwe1
fgxcMuk7WvBt6zDNC3N4rGmJDGpMkVSGukOWEvWuOblA5MoiBb4ZLbrYjk8R8cjYerv0lE7JuWnB
fGUl2MGkT7ylrRfFwTC0s0meLSS+7MPrNXWuEgs71IwBUh31ISyobjMm5jFynOCoBTNk3me7is7B
xRwMKs3pGZFXTzlrrraJVtal3aZdUKMzGLrbEDB/sqDjA6hLmVayXyX0qKeGj6NnJyag0dkZAPJ5
jZOeaTlCJQuxxkORG9WebCps1fM/e0hIBytQXIRUjRnDEyaw4ClHIFKlq9mrgJC7VTHrHSVZqw+1
hBQRTnwiTTmPM3ZJZC3uMcX1S9PstMvoFM9StwDHGfW0CuqKMevENqfsOJ1g9SCIwuUoMrWujB7G
l+jyu8Gp/Q1kA4VhMpxODgPotB7spTmhpW0Yk7y4lMd6QfFSylhbF6N/Tyaq2rKp5f47Txi0WgTn
cvvz76gyLG0k9zju9FOJPJYFFZOIaiqxzlbclWT73ddddsRFcrGpeO/HwsQmTGQfJqRyI82GigCI
GadBwgAampPiiMak1IagEN6cMnSvEdfyooODF/icTET7+osIVMKzskcY1ZMpmR7O8AjlXoFLGAsr
Cdz1YFjtrYmWCMLUxipQgnO59Zu+h2ZjUMburNp5SRKhVk5D+gLyls0wFhngugiqS4LQuUSmyQTD
XKZOOL72d3EKSDSxBgciM6IVZYPM/b+xwj81VvhpCjF0E+/HPx4sHMaw+9sibMY/Thb+8J2/WUbF
LwQLYfwUhOzp2EfU3y2j2EmkEpYyCSZiI6j4zH/F24tfLMNGYMOUyNZ1afCpP5hQyDDCTcpXKEwq
/5oJhVHJn0YLlrBsikeTaCShSyVnF+IfXIZ6EtdzpqSEA/bZY3YjAQLaCZm4JZmN7I5ECSxGoagj
EqjeOTsvKZe6KVaWFKswvNgBnQ3ahMEYN3q69eXSrdfAOmu11+Pp17fjx/Dv/lf+mxnqb1mbXlHl
NPV//pshZ8/jHwch86NVBs+JbVvYTWbbzh8frZ1BMWlDzVgOFXDqrGyis2ZXtFwGAn8zxdsPnleP
2KCZKtyWc2Ebpg4+NeaTklKYAM+9Pdmnhraxmj59/6FBvdvhhXEKclO5e/futoweIvGluRRm3QS+
UGf9i7OtJE9t778b6GXR9Vv5K0GgSxsP+6wsC1FvsGlvj0S0YL0En9mW6LdZq+SHQgDgwXjanqrw
oLvAGcTLkN7S2lo7bE7LurnoBET3cXKYLP9YZAbLjhI7zvQchl2K8mQdp0h9gybbm1WPKhKbiRHR
KcEKRerE0J3AHstkM8ICkz2xD5o239VRgzbEXaCfWRn62o3QRAQwn5PRujr6vacp0g+uFnvVkHhU
iwM2g7XXys+UyYaf2XcNKmLg928GOiAn/pqgoscNfR26TJdGUhfPufjWwwOq6tc87VZdi2SMslhf
OixzpmHb6lCDXATSz87OmdZE9iEgNO46cvNi+zDg6dPlfUCOj4IvQVVJO2QhigH1pEfp2tdnQcb3
mF+U+mfakO2mNqmBzDSzGcw25abAt+NbAZT2ElkMihcNso4awVNUx2Ta6pZGeH1Yfo4os++MlzSN
1ty8Uz7vcWy7M66kY0madrtuqr7pnXVhXsMK2dI/fMSAiTON6KagCw/FLFtKXhT0A42YQ7+RPOlz
mEZDr9y4Sy3LLnH52LbgyWrRnuw+RD8AZiK6DEVbLYUdrRDwzrHA5UHmn3mVfh/z7iULU1wQDcE5
wsY0S51qZTYRijVbR8tVpzGrALOzaWoDMI5Gv24JNwdI9izojTZhrn9LIg11Ko+m/OyGbqtisCca
WfdVBIDXdaxrlNmLWnGfGqaQPj58KRD7pXXyBbmJp+e5wTW+armqi2kg79m9keJ+JjfBziCuIGMk
YZbozMStN2MFalM4IVKQnlKXeGCEFF1pP1Ye0lA5og6pkvLYNuN1vmX94Wj9n679ORrtv136polJ
HuOIsv5qhy7LXPd0p4K2GFvf6GpWXJiQceOKPAFlfoUzDFPXQNNzY4QcaGRUhUTz1Mzvsaw/utrG
SL90C/gOHUtLn7s3SSIqU7j78NcgPmfsqkuTlgtS5AhFzj39L7/BX91+Pw8vCzyAzTBX4l348+EV
wCH03PmoTfyVi1Q9+ZZQJlB58KP6ksJ32KiCA+R5EKcRnn63saaOQcUl67cpFXR774t7M7gUwdf/
/5H91SsveGSOyWAZnoF0pO7+xWqeIW8ewoBToKJQ0Rwd/K7DppOcvcMoWL/WqTZc7dC477se6Bkz
K/IRhk9rQNUqtRH7Newsv61Jx80gi9tYyvDGlKjOjHkEhKbHbqItlWRB6zT2KzMxv2ORWeqpjRQg
w9LDth6lO3hNJJinYkJnFfqkseDl+vmr/kuG2kdk1Hn6H/P3fMwFbegHzc/x/O//+uc8t5uv/Pye
ftV//a/+9D/j7v3t0S3fm/c//QP4JdXDjY3zeP/FbOPXR8G9cP7Kf/aTf/vnCppfrbG8sP+4nnlo
0z+XMn//nt8qGesXigRLCDYhlu5Yzu+VjPGLkpZ0XUy1v9Ukf69kjF+kPXtwHfVzfTKXP79XMrou
LJy2OkwNg3rnX9mS6Lr6bxcYtl1WJQZOX5AJ0CX/fIGNuBOqTk/CVewCudLtHC/skClYUdZ95Plk
Bg7Z8GxWa/R09YvVIN+Pg/5d1BwJZUEwsRWVswDGrKDXeP42Kkeb4BJ15VXMj7aeLUn8JuLPx40Q
xyxmy9nNSjJVAjEeNF+n5Gyb4wOyyZUcYkjQZfJphs5zGeHD7A3wiXkfX35+MPRZ6SoYSsxL69H8
zqm6Tuz0ucpbDxtVGh+8ODQ2nRHetAjDqKrIBjfor9mwclNSsl7pWl8R2141614Rt4HgFPOqUUA2
TCauRhkY9SWafOTM+HMXyqzLdRJm1a0VpAv0oaO/BNfOMVEbhUp7IkJ+QjsNri9BmFsYhfuU4HMj
gLlf5qPDdqWk6tJ8NJoyBP53F3T2tK9qhsSCqaAa6n45hESkcco4hyK0doTYTpdk/sDgbiWISdxO
qSX2MgFChBKkrTXrMdLtAQXPBDU1aC++hONU4uJykiy1cSt7z3Fq+EdRRvXO1MKntioDPEc623W1
wtJVE1liyQ/TRoih1fdysu1tFjvAOZxxEzUvKpo3/jUQo5SZLVxGWH9tD7sSphGIeIw/JT7lC4Mw
ZCAjexkBs7k7dH0uX5nl7BKdvCZc/3Kj64H9COVgXHSde7C70V9nPjabyAHClA3z4q3KtmZTRQun
Y+YxyCo+OPFRR/FKknNz11qoZ3pdbPIcxT/43OqRgRuW3NLdCodVAkuGZElcO2aVlunaLJ+wSn3/
8zkr1Uj4JuuAvmnXSTuzVhR0RVcVO0RICPB4FRlqjju9C97GHLF3FRfi5Pr6c2dY6bpwogdN61H2
OIxaSi8L2Tql8dmkMtIN44HyME69EqB48E5sEX+BIrodeueLFZx8dTsEbpoiSr3XyCjs8bw0yb4L
+dE9yfNkpZDuhUx8FxFIN/U3qxPVMU5JiiCWfBcmByepEf6a+JWATGNUqkAolgHKy54FWzQr7GGs
4RLBqwn6Gil0N0giegzjlP9wo9i4+DEBiBPpIgUaQ2yWsCDG2dTRQsEtubJ3hnRmMqNbbCwb3HUd
FXvbC/YW78guJ3vFj7fTjHky3HRVNDZl5t6KW2CVrJ2aMjsrHMKjV10ixAGoT5BaauSdhGN2Iw0I
rJbp5CsVBQ4SGXIpQQ4AzI8QZ0151p7DMr76I7mtrOh4bV1ePoOQBKuYrDkIm66hKtbZ0L/3hrlP
M+yngQs8H/0kUscu2gwpgmyUKrpFyFxQi+osTefL6af4Ip7Ig2Xwi8ofXW1DHij2bPQ9aUhsw3aM
NpCPCclQo1oPdt0fJ5WuGOfieEu3Xhiqo1lB3yYUwOl9PM+QcEjfQmcByZaIjb7GHziJQTti7MMM
mcXN22jq4pGnaJNNATV24BMDg+eUcW+2sfX0PbcbdZAy6FfwUA8s0EkjEr3/ZkX9j6H2uh2znAr0
SE4QbTWcBOYSEFwmqEoP62BuacYiyXX8XL4ZrxFDMVYk18bkDrNmQh51SbJq2csTTBFNywilT9YG
E/rW4L6YcmtdTvYVvlZ0lEZHr4BRq9LBdY7kZOsSeJerI7wrvRm+PcpuDZbyLuk6eWyDp7aMVp2v
a5tomLBhMuLC4evcK4+UgVb1iEGroliUsr4v8s6mzaXyYsN/Uk3yFk7CXBkKh+SYxS9twzNbtxT2
CbNi4yUOpMKJWO2JGNMfCru9J7eRFVDu4I6WArNY4OyGKZabJCd6cIyIlOua+qL0nEl0p+F0MePu
xc/FuxO2+cqbACxyZC81riegSvxAVgPVAN+md4dNWkJxYX2/CAZSc/xI4EcWw14C3l2anawWTV8/
tFH0bIuUq002EKEYEJGOnC2V0fSXzu2eCWh/hTdAbLBAkWnaMSjJOKazbt11N571DnGm45XMlbXp
4k1o0AbnR18j7wV4SKCCPQiUuHZ6Zqz5DD/xRSP+FZVifAZyWyzx46DDI6SmgDGUYvM6lEPO/ufJ
hyK8jeKZu4BObBnZmySF5xinTrYymVBDzVn11JkHwyJ3NTUrtmjuWDH8l2uVtCFOEZPE+Qaqsa+N
6zwac+ibGPfsIo02mptap58fuFCtU5CrLzk06TqxuFtWzo5bZI0isUExx97fOgdQAq6uZz47NdEB
GYYBg/UhgRDlpUcYtUdx1exi3mqizeUeON+TZ0fRuWAB3UbICQK1VaIzaJmCUxIhgLIeXGiTH3ZS
o2uzV0VdBpDsqr3yYO9GOEc2buTi9UCvn803ojlvmWw9bKw/wjJVOxzD7tnI689WVVerBFZlZBne
+CjmuMMhtqgN+PxuQgKEmQ0btuLWOIyAE+AoOWaDUaWML0NNHgBUXGBLOUoEP8GjYjg19PlpbSR+
iva1e+m8ii1/GPzQsQweuslSC0IkGpKoMWzvQDrUHEzGt8k1Ibay4ywbEjv6shR3o6q7EzNm3qvs
GSfUI2kZZSuNkwGyLzxOvy3XVTSxsMYwVg0DHvjO8PYhcCEre9UTw7womd/nUX7Gf01yVPs5YOho
uTYqC3XpWOUg/IT3ffp/zJ1Jc9xY2p3/i/fowHAHYOFNzjOZJEVS3CBEScQ8z/j1fiB3OLqr7W5/
4Y0XlV1VXRJTmQDuve855zkW3wp5hY+ZuDqI7fBrCKtDGLr2g5JUXnlJto09zN3EJvY6jx5N+A1X
M83PqI2UV06xwSOsyzBzI7akdc6oIW2Il81LxYF3MJKSEH0OhZ20l7dkSeTKYixioW+fi29R2L+N
UUweyDA2u6rrwgN3Q7SNCNmv4swluTrpU9cAfAopGt46bAIYo0VwCeKKPoKWIuROA0S0MmprJZFT
M24pZjTvirD2viFzveoDPBkOk+NtRQGwk/P8Xgppfapv6Bq191Npcazv4hGhlb6iRiM/9hQFYxaE
vqVlcOodJ9327VKBx3OlVog+ecyilSauz/MQ6Gg9qXTLh1/BpD4OvimIqILtNhPxNLvm3e4wzAcI
T1SLkP2qJ9dmLEABVxlM32pvRPoXlESimOAiCb93A2p1bxFyrSkSsa11SvCYbQQkpwzisgwRXG0m
8ftUN+d0LM2tnRTnMYB9ZccmmwLfeBKtE1GZ6DbbgQD8usM9HAqbjtPRaLZ16Kd7uwyp2Zg6SBdF
/GZZED2FNiAzLu+OALALv/WU4pl1R8qc6GLuiX0AAtdoPg6OEQOj+FNH+pudMpt8Qim0S8mYiERs
vWTeZ2HKfqHl0qrbNAw6lXlMq/SWzCMN2Xl1oosyZA3pBHHh4AjT5Hti8FuXUHwZAmFgLdrS29XY
KU41YkY8w5LQgSMOBFowl5OyhAEQmZ+DGuN3FVN/RbplODqtEb/nGoHDjqfnbHhVCMunPI8Y9URV
O5/+vPQm1cWCO2fvcl+XdVmvLFiUG1W20I3xkP95cXCnkBork21j+kg7USlvkvK3h1TKHeyvOjHL
E3JVfqqOdh5TByp7Wm6Ej1hpqDNOlXkXGyHNWb13F9ifVk3A/LRXbDZCwd4eZb/a0C/wW3TdjWuD
52G6i9hln91UofBYXfoNgWcXIzJ7qJ0+kcTAnVManNDq696hGTVinqcCryZj8ezM1URnsI7WVmde
BtMLj2Ou9SUVuWaFTnEVVW3xNVc8MAu034esIcEh39zIlUc8bJAV5kww4OPlz9+5zoAhNkCYe7as
KAYLPWFOGuNt41rtdurH4CVuYWXnBp7tyVsWnUZ9c7woewLBKc59KdhXRR7OZIutYMMtevrzgiy1
KlIz+DEw2pvM1xaT2INXpV99GFKUNysPe7dub6YhoFhEyyTHOfbR5G8G26SxqCPWLADS4vLO3yX1
nnFmrqMiq8+TfYsE0JcgHO6lkwWPdYPlNSKHexk1yamJt7NpHYPne2gZR/TpiQsMGokhOLR40qA/
gXhUIHWw49Ghv3lT8gPE0CquQfsNVnTj0Nm8aRtWhtm99k3c75NYgAbHpI2TL3nzHEe8Gxj6vcme
X4mEtJecKSbV3wDbosrzOM1G+tIuL6ahD0Yf0Vm2QB6Yy/IUtZwBqb83jhSnF2dnCg+ATaJtRr35
upqsZzHa88pWxd1PTf8aLUfm1qY+pugK/eiXb23XG6eeOui1Fw+0BpvOvWZ1vftUH2RZkh2hMJw4
5dvrtq6eZxHKR9CulD8MFLjyKHZ32KrVpnXt9FxThbpqa908h8UzRcwFS3sKAduFx2CrDkl1StUu
YkhBLLMvb1YgT0mD2uf6hDnZkiwNSOSKus78bnuqe9RgZOa0bjYdEZ1VyR1SD4SFs44Pf/JTsWV9
ZV43+N7NMN9pvmWEhTDB2SXl3u3oW2CW5zBfNsxGPyjbYBHnMQtR4NFeQFC1pLLMTvFGkXUkA0Yy
3sjsmLOaQT1APZL96qL6uSPTJMd210YlvvWGpuQAKA3j9sI8cLQjk98TxwQQc5WDH15id7rFwvtd
q0Qfc2lYj/1invIoKCrg5U0mkTEfUOrWyKf2rHxA72FbIH/M6UczODgRh3GRvetvo71kyXPVUYzk
Bdu26f0L8KOvkH3AsaztH146d+f3qR3MU7kcUDW0J+V21j1j00pqz7B2wwDtK+wivW01EF8KZkKb
HjGvaIcX16sIsHezerGWsqPRrJrHMKQQKAiIU86N0cDrxJ0qrOJXh9MHJcXU93BI9CFcRGM2PSRl
jLI7pC1xlbJ3P9s587eOzdxAIRRcA5sWGeDMzQ7EIOVAqhZbSEwHgkdoMCYFOWnKc4pNSHSNhCFW
vWU/z0uYH1a9QTpofObpm1L2pmOSVxn8eiWJ5UtFwd2UJf6TIa3XaC5us0HKsquIHZeaTgSVuN2N
vhL4wCFrLpOa1eDHr8B1wDqSDwzRlB9cng6hjKcHR0YrZ54/tPcrL5pDOrXGkXWFeKgOk8ufl6Ss
k0u2vKjJMI9Rzzw7GMPXySjyo+DTSxf4i4Pn9TbMfnj783fMvqIbPJ/5jFloy90HhGdMLv3EkGRo
zN92BaMz6s3s9XowPZK0STgmh7DRet8GBw1c6xoIkDRW5aZHZ+RcRakMK+bgvoWu81rH8BPdkE+c
DgJaD+oYymtR57dEzBPwq4SguKbsi5hRX2BezIuQ5u+6k6taqxtffkUykkh+7wEu8vARFzOJfezL
IbDQThxbAfcIly3+ukrQ4eSsGyesnnCAqJexKH7EPjU9rg8BvYiiZJ+bw6+O+uCYEwq1c/sc1+QJ
2wf7T7fEJg3uAbA2rujFQuVL8lmOOxwsVX0L/Knn4tX9qeHIt3ParKJx4NNqFx5UyK7GJz9J4VYx
nzLt/K68pNkErv9goOFRyj3/UE6SP+mCkELcc/Ap0G18vmtqmAr6RluLRJc1Uw9cGZO1A8NO1y6b
462W/NyeHMFatJ17QubZlsuziA4Obx15y02eLBle9MGdLBpyNbTnyIjMVD0y+LIoONi3RpWf6LbP
0biw6lRWTrrT9zLwP4tnNiRuayhzW5A15MkKmRX4Ay43XKpuPx9KHLunoTP7s8r0vucR+lISla6C
7X994P5/N03/fxnL/384cXdQVJCn/8/j9o8fZYEpLJzD6cc/Ogj+/gv/PnPXf2MuLjwXlZ6sorsY
AYbfTfvf/5sj/rYM2z0tcAmAq7SZhv/dPSDcv1kL8ZJ+AORyCJYoTX+fuQv1N5slDCeCYPDOnPy/
lEyw/kJ+RjaSEjnINh2SCRZ+hH+euJeNyidbC28zx+VzMBsnlJzHpE0veH5fOF9uAKVRFSP2Yyju
//Bh/W8EQeuvoQipyWLzDiwPI41l/oFh/4NzgSRElnmsfpuq0S951SBhQ2YxHtJOHwanf9QJzlED
GSnDOls0ZM+qDH5gC4h2fv8P72VRFv5JnHQBg7qOEooECUzNvwholTO0UQBfbGNXwbd5SOHjU5MD
/yMRuzoYD3Ur9zPYD0dFv8yRXRbQncoq351A7IvgQzT1dgpZPf7921L/8hHh50DctD26sWxlykUw
+YePyAy0bxgtW8kQF1YhsotlBOeoi3+xOGNwlq/jxRyqD7u2r8Yw3iwJAXfI0N2pO1jXjDRWbKAs
aluhmgybymZUHbWs6JMV/uqjeZdXisgvxH5iiKGdA0Ge6fUY5d7XBhlHQlB4KuFybuc6I9TYYFlc
uAEAzeKVdxprGuESqmG1I+5tGP1iVnpCVOnyj9DVBJ+F8T12nl3ZB1t7WOC8BaFs5lTj0qNRMYFH
ltlkE/9PiiujJH+y0T5zkqzEQTcnnzbsJ1fzc7uGkmXQa//+47X/ghjHueNwGxFAEkprbXp/+XgF
GMZUt5678RIakiF1+2xhLDx7AGRxomT7vrKxBcqDrkltEsQn6HdkgPlcoz8BHPeoVJiPMRNKX4C1
CShKbRi3TjVctoPn1rv/8H7/6Lh/uUwt3qxwbIHnx1liTv94PUy52VsYMvWGkd5nAzVrBarmVLXN
TYfUT4V1U62Kictkoi+losVn3QXzRtBN5Hl8fH2bP9qBaTJCSAjQcJsxeenq9jUMKd4l3Hj3I3zs
pkfH8dKrqoFRRekX4KFHl/0/mVWg3fmXUzp3ZzIwRE6c9QztQ1fyuWPOc0ciN8+oLi2gUwvOUQy6
Mdrl5Rbg+rzD2PNsKuZgo7ohGtCTTp+N18kXJ6OPGyJexkhqbqKvaSavlFsUwIX0Arb5dRS+sWLM
lm1qRb2D+0JtEN06wRkaHi4OhT8349I1y5qS8kmcnQyuX5jdvVkcRABkCDoXo5xhhAaQ5N/18ArB
3GNol3x4jBLIaRzR+40tHYREQDnMFhB6THmPND5ZM6if88B/yfI/7KJVCffD9hHEc6qrQguhCPLl
XQh1rJaO0764VGP7quXPQItHda+CtdF0ywZjg4EmwvQfOcx1KHQtKwIsLaWUiq8r8rjXRM7PG4W4
4WvfKUUTKEVtPezINAzPnY5/jW6KDpZDSvFAUSy27zp6qt/aCaN3XL+zwdrHMdzwUkBc+MNv4sZf
XOOeVLfGSB8BcPK8/x0MBgYlCu5GccPxfJ+66TXXexFXtDcZP9nrbVTYIjoEZ3vipIr/7Bj29l2S
s2Mu5J/GUt3KyAE8MuwTn7petNrBZ/TMHh5+ZWvf4yQ5FhFkJF29jwE8JIYTn6krb24df8U5MzuC
lOz/P2wYNKdC2W82xPgMXreTSbgsy5kwzT+GtLsWQX8FI3wK0Gxb2C/LBaREdByXCJBHSYnR5BcQ
s1SmuP4LmkovDUUnFa6ZPGlo2yoExXAR++RwJNptmbna6wBgcZNcc7t2d7buy1PunSnANL+FY7mf
WbbJgaTFIe0oNo37r9zA7V9nTQBA0125JiY5c9AWZq0c63ac5U+pVYRr3KE0xpskVCbOHmtrJIFS
k1dYiQVKZTFknHqBPOz58/eQiabzbBG8vYSO/GJMCijI/gNYVhXbS/noqPG1TLBBcfY7MZYnUBzP
t9yylzQgOJ4me/UlY8RqzgaAkACGMniUm6qsok8hfiUZp/I5/8xnrFkYFZt9WFFjEnXOE6ckwvrm
BLVgRjOP0JsPBHEFSCsHMkFUBXtXGQNNKdwR5hx6+5zHz6bS8VGDa4PKCCAqo/coUuxBZYKW5lSu
szcn+JReicecJw7dCxmmPsfl27AMn/wFRqZrsryABufpMnrfrUJ5Wyv2jRfVUHk2WqVFfXjM+SuJ
UJ5+BoP/qn3UfFUOP9zJQUYqs/+wEvxpuPjnBytFkZb0ND11i6Nz2Sf9w0KbhX3tQyXBFgCDPiUV
5XQ3l4mzmwHWb6hcH65NgSndIC5BknlVanlMPOs/bIn+9Hv8y9vwLHaKWtssSn/ZhkgFH2LwIWfB
7v2wRnmYY3VzeYaNLL1q5sA60Flb/Yx7eSsH/krkoTLyx8lS+0KpYzpHb/GLAkBaHHCYMTfogzM7
y00TQXsCVonIAq6Be98PSS0tlLx0x7CUWau/TSP3lvoAYhxBQRNoif7Z8AD/FgsoyGArII9ubgAF
6jb/fl2z+IT/Zf+lPEebDptahZX2rwtbmE/NrCNBDSHcWbaLxc8h9faEgtMfURhcGt1sZepSj6gd
eZTmY7KkzYwsnPc2vPEqrgwU4KX1yDDVwSibeaERUk/PzcR3hWYTNOxtQzM89qPyz/A7s4MlEuNS
X0JBmY/wRnpj6TYCnUIf6JibW6DrzbnWJap5l0HcqCWdycQh19VovxoFdPRioPY6zEd7h6emWGTO
15Hn28GuMadG8bozljrIfI6O+E9/Y4SA/FZR2GSBPjKQvvdtJ7vL6NAONScfNebYD3oSyJZxXJ9S
+t1ty/4m2hxaXmuBuLHTn11aknen9sjM2ZvjPFdmCfLi3mRLKK1fAp0WDVkDCc0iGruTrGGiVIne
ZKzN26hOh5Pyol8Af42tLmFGTNp8nNL2MiC3sTZHD5hw2OkF8SeWMfyVC/rQh0tGmmyl+gTwQRF/
yh6zHvv6FxyLr1HPKD9ISQhkLtCjIuHXO4JY4EDxfRi35THJrAPtJRkNy5A9BBP/EK9941e30DA4
3k/oYxlhgLliKbXIIKEyZzsv9YNrG+RvC+air6hicxL/eyoz49gl17bp3oPATtaM3OXaqIyA373V
m5RPatXK/LXvzPoK+eeqi4GPx4m3SVB8DCaoxanIli0oTesjvRpB+On33ZUNz3MfUj1iP6LnKX4Y
i7XX65cJJ+lYiU/bLN5BiHwxCb1m1fdgYMXp3SOEkjTlmgV+zkbjKZLNySO23EtCHWVTvyPoSJ7c
FqS1fHp13fBTY6G1DGNLMn2BnGHKaOBKxm7D5QU2S2lY22TdEhR0QEUz3p2SvDcRh2RdQPVZRaHi
hg3y58oczwiNj5ULLaRLjRcONjyqHMD/kdwXGotKQ0Wy5t5gk05rvZs6+ZYSOvTFsnqZMdasFZWK
rSwAbtmliZHa57lSvC5r7bLXnXLW21G/9I04ZOIXdiQ2m/Y+EE9u+VbRgbyMy9ABOJW4M3BnjePc
PZo+TH6DrvYqYDdDJptpB7N5zAmrssTBk/T9NRzMV5lY+cXg+4zN6tir2F+uaPfS9v4efxR6ew4y
veg+yGnt2zlASep6TgN19q5rw39WudJ4MMrp1pn4ewPu8e2cOti3K7M5M6zmU510AgLRiw+FJ3+H
jYipbDUZd/cAZ+u5k0cjfxjwdFJ+vdQdxIG31jn/VdQ13jGb6/Rkus+R3T7NXu4+wMFeAE0IxWxa
V74GDViSR9tBqod1FU8tugk4lp9CzvIQ0Jg7W91+op3s4FvhVbS6x2BfP1vJ+CPTLltlAyM+chZA
d9OGGDizcQFTtuZTT6t2RC1SO2wytMFixa8j+0dMz88WfWqFkGKoZN876UWITy+V+7RMbl2KwVfV
HbciULDNtLTzdUwYQzN/VhmJQqt976z5pU8CC9SkG1/zb5NrPFEt0O8Bk9PS0ApYiVLcNL6isOmR
r4ZXtwMI2A3RN7vIUImH4r1ZCFgGx3a2LRiY2AHC+F66pQATTTd81TVumFUpHSDDWOtoOM6w5OVV
7a3LVNxKi5S1Tq5qhuWTXWbT36rf3DUH2wk+gfxsohQkZy4IKMubZ2nmzbA74/RZUlI0BNS++tyh
rQTg5rNz7hOK7y2fDFSfei8i5WYZDZrakejvHVcx08jnAXKT46ujcJNL3aod+/ydIrStu+G958kK
ZBWeGY4VhtoY3SiE3pvRRDzW+vDrgp6ACR4j7YJUgifY2mc6APU7Q/Rb07biDiaBM0RpNPuB+UFq
R8m1F7iWTFrzjmkPqYCB5VugwvpHVf6mFvATrgLceAbqGJ4pBnZLKz/KafhVJHHw0styjyoOHKnQ
8gzM5RO2vHdy3edhabsFF4SViFEFT1rd9UTlWDVY+KCrCnc8zra9ctrJ2eN8iVO0Qk6v/OXtXBU+
04UpXkWLeymeY0BYWTVTTZAAHqjt3exlbJNDHkmxtLdgXhduY0MVHpXyJz5fscHctG3p1XixquYL
djEnlmq4RXRCHhwaMo+2QQ7bbyFDlplGf5wp8+lCvFxqAPalgkUu12/1JKlh5zhxIlrHeEI9Nsmg
V9ot8X4MPRtUOQ6r/iAxgD90wlgsCIIjaJrcte5+TjLBtB+74iJs1IO0qD5n7aV3i3E0rCW6b3v9
EZogvB2XHaSFrJWjSnNhcbJw1IEqKR5LgxMdEcnNxaGXb8ee+bKXhxv4zfapNA2b7K+5FJ1Sse2N
3TUb8F85eejsWDd/zQl/gjnq9sDHLRzS7K7MtwYvyqFMo3gv2/C5962f1jhAx84iAiAuatOWR07H
6SMeNx5y16FBnO7KIb/GHr4DV0WgoZd/bKmywFIAcaapXdhE1escxfObmRM0gK9ASViK8GcjkZwK
r/9qRWdDY53vY2xObN1MipvGgzv34R6YNZu8fZNxeTVT+3MyErXH3cUm/aFfXiJyIvlA1C5detF6
72L2QQ/FHgvn7INvSJOzHRv+Wi/yQUio6FLOGT5Fe8ofnbG9BZ3VHumIyPZtEqiX1i5/OlgAftW1
uPS5dN8IWZt0ZM10IEzZWfp18upP5t50glsYNN1Oj7G9LSVZBaqdsxuh4u99PU+wwfL5OqcshZUR
mk9+0CKAZslXEoCJiAP/IG0gbfAjnBuiXccoi3vJY/zd9voKGJU+aDxlmyKlnyaOwndjlMMZvecY
G4IaGExYMjSnszukT53LLe1Xxis4Eo4udXJgFNKcmjZ4tkPffJnMfNgY2q2PTtp5jxZrVAi7fQty
pVizQ4RuZLsgI8S0c53qngx5fqqzOqLztf3JCDfa8gB+E5PhnVmGkidurj0g5pShanuBb0LnagV8
wloOqYL9IcXe4UPCxfEQLS9s0vDknJVLZWmCKEKEI1/LwSUrPkGXNJyPIZAlfhkmKkoDIssF6VKu
T7cm8VU6pT6mJdCBftG4GrwZ7AkEI71Qug9+2OF8IcesIqhULUMW0+m+0FffuhAwGoU7wW6kJyts
FQA7pZLx4qMdrfIpUGfcIzez7MxfhqwuvaM/slJ1d8E3yQwvr02qbWGnlVQVlJpBQcnhXQYT/ikq
AwbALGAMxFqDOrxZIfTAtPXASGw0AAysMunwVnlxtW5GO3hplqOngZBymRrcHZXmYsD8fsqbxYHZ
jj95AracobtjMLQ8v3Lze9W78TZDNjqGLCalT5g7FObFXPBTeA4jYMtW5oXsXaL42jkg8olLLHQ4
mTz+eRGNfhhsOzogrblrWOARKJLaOnhgzY5OHNq7yqHcARmPliVIPrTY+jPFbmZ1Nc1h1frVb9xi
+dtozOVOwKknyv9kKCC/arKj8wRM/6QIhcNKlxaWW6i3FKbMHPk4zaFY/g7aqr96YW1BlOSlJxGD
k06AL/9f/y4eE43pkzq7bGo+sReVD43r2ZtQMJOk0xGMVwLkxOy98RJ37pmgLcZNE70xJCpd2MW3
QS4Ngrp8N2E8C7FupLvLYuEccTPH/Bu91qBLMeXad90+Vhbmpb6r+1XuWPeQaoBwls9UTBEa0yOO
gxZQjFu/a9zpKjDuSdYxgPbCrzz3t5RCRBrf54C7PWqWrf6U3E3zi5qlY5CwehORC0wJ5RK9OHb2
oAXOFP9sC9MFv3GRDiuaq1i15bGsWDNJ0SoOd/GnERgvs0ifEw9szdSO2z5J3/PE35lduvERuoep
LLeM2I9AbLgh5LZiiOYy87WVvAVxBkSXAVRNxBH4eRNkJ9c40KdntwF/Wm965ZH+y8cBO8LXjuJ8
ouO83xNX+wrz5NdgcXbz/E+Fq2IBCazVcjry4+SAERJUu282q0BoagsZL2JktWMi0VZ/6kb3w9EL
3ryfvtKGLasUscaQ1r+T56ajDqJ1APy60OOrGxNhril+sbv2lKKLtipn3LbMAivHx87MF2It9l55
FEPA8hf+GgBOrTIyZFWToWcvwGJ9wuo5rf0Fus6dva26kFKwjz/zvRwNgjhEciEz8RozhhXiIeyL
t1AzIdXpxRH9Oq3Vt9z2dx4E/6qz9/RMbsPSeHV7d1t596gCdhqJ/krv5YerOLB1VERuLEffnCak
OoNHpgJwvpoFwQfzyiZ63PSQKfjvzNdFG2C38D93aYlA909/jcNDZKbrkmLDTcdEEWMTJ5bIPfpK
/eTRzIGneGdMhmSRoG0XBz/mTBqpI6vyLbUdQhjDlTKLlde5+wYGQAwfMJEOY0IhDmHCcRme2EGa
IbU2DDwJHggv/VmxGuSxt4/UdBeqvZZmfOzIn0PmbWZsAJNNTZDR7+Ls9c+n3M7Ozef57Y93/NCA
vI1+G/n+qrWCj9IyN141x1s9lO+5x4iYz9j11FttFJQqDNfylVHCDhaNs/LG+mP8YczqZpPYTFVH
cg/2NYfpVc2VDFW12rZd/OUlYJqg62qru2Jd54Ru+OBPHXlyrOcshq/RK857OePfeQzEasQ0gJvo
2Mduup7ZLNB7JvZ1k13qDEWNKIAtuZXqiou/PdPNsC2YK7WCIT2TaAaSeNMT/0R87z5izVzJCRjD
yEXku9GXgh62qnku2ik0jWI5mg7qo4AcrxIkCXw2r+HE17qoSE0KG2miMjPhdNCWeP25Mcn0Wq+q
NbYgM55Zwsd66QSJvvIa+SHuLxRvvEgijoKnkzfpl0bFH2kKnsRkaJ1vw1Qcytz/UTnpLxcC/0bP
1xCnFb80feyN/moOyUdC2tel7iarY85u3BhhWR7nap2KnwFjVElZahHt7Ci9RCEpX/YU4Ty9JgVv
yBP3QHuUN0xbJysupcGvbixxoC38KWv8C20KH74AiBXwZ1oOwo0r7ljp7q3vrdXwIefi0hcd+xn+
t8ofwQgcy6h4TFt5WALITN9ezACxEaFlTPLHtq2/RcG9cns+Mxx0nljjQOeGx75WEmJCA+0d87VG
kCQZgrfdlduU0CqMbqPO1r3xc0qQFua8oyhOkpxKPv/81rE6LD82yuy75RXP6CGPGMooiuUy4xj6
OjdIgim2SM43Hz1sbNJ+X9hLxzRnYtFt6qx9n5LyMa0pomkrIK+VfAuG5t0Ifhu9wN1WvkvxWaq2
O1mM5plUVoysmGEaoi02Q0bOIPVk+Szn5ltp+PneM3mS9hkN2zG4NRg9GJ3BuUvLSJgnwbgJiIIy
PWW1COgcMbWB9675rWbatRPwFK1xWs6GlkCRnN3+A0dKivjIlFbV7XswuRdf249hYgSEuMsP5Nsv
L3MfMXHi4kTBYDPTrxNcW3Ee7ge+ItfJH9kYXPws/Yjj8qOkPF658WcYTlcnkofO18eK0ltfsXhl
Kp72mrOGazoPuc8JrNO+wq2B2FXMFAfYSCc8TRBKyX1hX6229pw7VIozj+E9r/Om/AWBib2IY1OA
gBIrOaSRD+uLtXiJ+C7DefFOc9Ibh3DeNc30UdfNrbMQ+UD8vXK4ecX6eprL7gWbiS2snwCsf2uB
7Jf5gMbgTTzHIfYnjXRxcPzh0YzwLmaG/Tttyo20wA+18iVEuyAl14iVXdftlnxQsktpAeMo5e0N
vWDDfZkfuhKiSYhS4+cWllyTfFF5Ckext8riCxn13eXLcMi2Zllz7KgHmIK3bhD3oXtSiuGhfp2r
+bwMv+pOgTlnpTSH9MGiN2mdJZ27ARJ2TMi6LCnm4cntvRfXYbCFD3yB1yJdqwhuJ/EA2AEVG+wA
+CvlOSgU+f6P+tdS74eQUTK2Nu9pco0S+RTBMoVmOx8SAUG3LzYRk/soUoemkkBjv0X+AC5WHmfK
bIWSpErEjQKW7YTVcbDUTZQXLL4H5KCErGGxh1uFwIYDPxL+C4cpQLwA6YF7G3GHLDBIRiG+XGdO
9l3ExYNjdtvOp5CzTi/2WLyXIyMILqVxYI5joQ4SWpxcdDb2R61nnMzCOLruseqN7dCBnKlS554T
XCApcDIC7PsBKufyo030otrGCukihU4c6Pij91ZFs0KAEpgw9l5+nPs+5gLWpAw+c84Q9GXvymRD
jp7+FrXlXENvyjYVRx9Sc9kY27nVx+XDU0HzhLvpVi8DvEG0PBLJXQ6Sh7tkpm2H6F6uze63xqvZ
1UlyLRXXbhMlj07AdLXyqFxgN2PBA/a3hf3cus6uNfWLN5XeGovYRkneJkNfqOc/cpvMeUKo+AU6
F917wyVq6Hto5JFM0pWNyQ33/9XDAlpFSKG1y4JfVM+Zna0L59NS/JZzchrkT4/n4RiSDpnrg6Pm
y+wXj3KML2mO1BVyt6e9/2PQrH21dxiMlvLA57cmkzYEf6JhPKOo97DYHJfpurbnAUdK+CFU+FVM
XO3KBITjn4xSrGfPAbMHV7ORT1QrVSXKUeHjLZNMIfecOn6YnPSvMpqeGjUTN6zz8tONL9i5mOl3
VBgGAJ1Lr77EU/dBZrRbaQ8HfV0bH22cPYw+ADiDLOI4heFpbjic6wg6EsR2g9abNHqLAirmrEmi
BMTzwW7AHY+R0509W+wsq88uEQm1bQcEgztvfAiZk25yPxInkbQ/BzM5JZ013KE073qphh0aJlsD
Ts1qaXqZH2ZNs+LQ2u/mBCMNccBaFIK/v6SmkYJfNPneJDUM8gFlrn82637+Nqt4A/8BZR1P7MH3
e+80F4svruTdV331Q1Q266dJGgVTY3QeM98A7x3BN8UcnadDci6CIbmYLhQ/AxZJxvwcspxxNqYO
iWUmNzH2k3s2GFduq0Z9yioLr1EOmFMG9R5fr7xVE5+BsxBUEW4umQPiuiM11FRd/DCLat64+NPZ
pWG/85rQx5oPkArPySP5Uk56CEnn1K69PcTnleM49ZtL1xAYBrXJxxYryxQtJa2jOjPe+VaXU79z
YBpsu8HY59Ygz0yVXBwzyVLhGaTHIAfX7Qt1mQPjtzeUak2ijConcrgrZqzWIYZTFdX59ETvBg2I
XfRulFm3nrypebAmHi8Qrri+akRU6ds1QxRecCpyYlj+znN6Y5MaxXAgB9TA4Yo8iNiDeCCDaa7Y
A1QuFD03NflWkpw2rKKa9l2CjCPm5GoV5GZo9gOO5ZvWtuuycqMDpGd6HVbZnEwvMUEP5pDfRi/P
7mNTPrSK0B3tO94W3IZ1MhvPPI2dD7Oilr8NJpv7JrZ8HMBFd+Yx3/4P9s5kOW4kzdbv0nukAXCM
i97EPDI4BUlpA6MkCnDMgGN++vu5Ku123tvWZt37XhQrq5IKkREA3P3853zn7CijOy/CEXslJAWg
D75nySeXQZtq2Wm0PaMXyi4Oc9PfmtbSRt+fS1R8tbrZydIQl6L5wm1tbirdUZvXLt0hWTiuTat+
7dDINlEMyFJEeKX7TaJpZPFELT3mmHptmvMBZGg+2JzKqmIrpLGBeKC18JSIKd5yJi/hTNIvaMMX
yFzhmh7hb5WRdmuLpWE3DurAp8xrQqHnzLqrmxYzp81+Dq+8laSkZTCEyOaD9NUr3o4f9pBtRMFr
lxyspwwd2+zRGWGFGFX3SrZ5NfV/tu3s0P20YN7Fab2LPznXt4jMPXj2ZGcPLDnjwok61ni7IU2u
Brh0y/uwq+g3jW8efJnO5cE9ZRRyug/G8NmPg7kRKeuNwbP6z+7eKjjqQjpGJScjzn/rcXLmlR+Z
A3VvHqn4IscOKO5bKZpzaQxqEzF2XeUZYrTdKQZDIOHH6sWjxt6zIgzWffca6k5PXF8BDthScFgh
yoKXt4HRYlMPwE9hjeUDzPRNaSS/uW3jNS/6mGfyfUpSwDfOk7lbMkVr50CwIHEJcBnxD6Gqxwbu
IEnGoUKQUVu8IZDF7OpXIuZDuQT1OsI13gMOAkzv7CWhKSpIUa7FQS8rhbO8oXE8WU6/GWKWq0Ye
Kseo1kGFgysIAYZ8M6FzupTrbiKAbNx4yQ9RZT/8OP4dmeUjCEfDJCShjCdOjLTYcOSYw+qjH9mb
59YTtqF94B/pWboYjv9oNi/2ZP3L6PU3RuJvb+T/tsar7j/TwF0Hfsk/7AOapPE3IUOjOv793y6D
HP7ptg3wRv75I3+TwN2/HNvBywmOCypKoNvf/+W3te2/PMckdCw8vDuW5/DX/AetC8QXttoA063H
8P8fftvgLx8UFqAd4Vj/Ynz9D0jglq1f6v9xmvLqPk4bHxS4NnkE2pP4D6dJ7JrUcuUh80LNn3Xo
oiJbS1Y1M+EYp17BBKnitJnU8yH1R/MQGtc8qvN70k9UbxVUlRdGlj3NmTuuVFFf5Jjb0FQLuZ1E
Ub7n6Uj3V3Vj7Soera6N1lWJGd+zySJblTG+G/1vD5VtR0eleZ18+5BELpmFPrKICNBtycCH0b1/
dlKrhg3DtM53nXBNbMy4lVRn0qcOj2iQ5pnxgGPY4Gg9uiG92azhoC67oKZgNk+MfNsOwaEPUGFx
CjiHxc5sJlDK2dRBa+7HEXk5H2jnnlxnG04WjYl9eR6Uhdd+BBDbpnTwbOr2QLDfuwzoVp4RJZu+
NbJT6wXDOcPEqskRajUD/NyR1feunqoWPLKSp6ov4YiR9ZADPRzEPQHnGhab7l5zq0PH2gVjJE7S
xevUmcjeCVSIibDOBjsGexacJfhSx63gw90Z+Yjz0eq6s03p3Vl6rGl95YzYbAd6qmfhPVMRTH49
J0WbLrgWC+MgY15IuvRXTKqr2J56cBc5JdMkt/hPdZx3e28Bx0V0b7rYVjJfrLjazeYh6lx1jJfA
WldYwyhmKwjjuGB6u9psr30XbEau5pNaxsemd6O1gFyxWRxqkwxB85cP8W0gasOzsLhyCFftapyj
RxNC0GmOOKwGMuuOpih+FnE53pjmdCz91nHuecduKUSUbc9khoOSY65GHxUYM4cBdiNJdq32lQQA
xCmqpt9ikhyOGG7Vedifoo6NseyiZctYpwM4PEWnNB70WdKinKZsAA+MNsaLYEv7w7g3jME/lc66
cHN8FY4uq0nyp8yL98qCBsKV9RSBkViH3m9nMuorCOLizFruJYBMet1PV7Fv3IbIeCdor7SyFkKg
EMnuYMf2b10N8ehdq4nWl3iIHsLY657bJWbfz2if2Vn3EtO/YjWR81D1Mjq1Jszb3GBx6vJqt3h0
Tcae8Ur1RHuL+7i9KbaodF1bP/PRP0G5wCock+MhZtNsQqMXW27CPZIOFwhhGC9YEljeGbKR15P/
kYe4VNXWMHlDCz0kyNP0Xivztdd8XtH4GFVJ//BxZSerTQGXTYh4dIHnl1YAYBqs1eI39tEJbT7Q
pYIDDBC40WRgELY220NoweSi2F3mU7nxnb69dka3coELp2HG7hjacM5odUQPmVO8jLEmEheaTewl
jGZqcMWW5hY77gzBmGEyQGOYU8T0QRxHmnUM4QlXaRO8FDqOyR5GI2On6aI0JXnUvGTDA5ysCcp+
t1Eqm568BHMAiOVcs5Zrdu8mxc+w2MVrpc0W+EuJj6WLtbU0rbkA25wzqHu0pXqZrb44O0sUHKsG
yrPSvOflD/kZBLRhleDRKEZb2eChHc2JtkfRAkcOfzSaIe1Vp0AzpZUi8LxkRnb+aDVz2p62PPVw
LDqMtXzNpV6IGZj4k49Wj9lrDH041kbfXv78E54NqCh9dIYpZr/UzqV00+cCCHamadgFF+Uqbgnf
CrPo7v3WgPUqNEBbk7RTzdRmNkM0edg4aD33VnO3jUx90O3trnE/D/eSQOyJfGe19u2kox4IAr5K
MH64mSj3hpL5N+pFj6YjGoAe1nDFFB8S8VXmccavRH2NZR5GWO2rtmrs16Wt1WFwO2OHi9k9lj6p
MeS1ZsWSab1Gc/KRAQAGONonR3+wuz1Te+MYJd5yRXCgC1zi1t6V755uOVG676TImEPnugMFhffd
Na2WKuEOJoJrf+ui/JuJVHno48Ahh9gU54ULmEIllBqawIgk6taVWfev1IDcUrh/gW5mMb16O0zL
e+eAaKC6pdAdLpZuc2kC2C3QoAkjhDXfrVtfBDfhKrVdtvfxfE0mQZ4ZkvZmCfz5bJdOdOo5UAka
BpPY5S/m+QIEl0FfpgtndPMMFP2HSXfR5LqVBkkx0S01i+6rqXVzDdLP8NAttNnMo5a7dcONourG
0Z03Cko8EQGQeppWa4Kj5WaCsl7O4rZ0qT55Etrk6Lc2daNOrbt1Qkp2GisuiC/Su+N32bsL+XZf
6E4eT7fzhLqnp7Rp7MlTunsS3eITxPT5KBLdK1K4am/Wtbz8+bKQQGw7moBqKoEQaZy3SbcE9fj2
MoYTxXhXxnNsDdmLMbh//kPmVRw9kF9kVSWH2npfd9zki+4kKiknMrLltCRDT2EevUW4ZFY2kk1h
NOa5d+ff9qz9IrrtyGEncWpsGpA63YXEnhj1Yuz2UvcktboxqdPdSSLz6juBXe5T80PpfiUV07SU
6c4lR7cvFc3Qs3q77ZbWlYte01RIiyWVeIH3HKuXrOjWDSUnic+CekuLL884xdbPLPlehbSGVDeC
onQfxGA/ec6NPO7722DRybetg8/YMo/ZwEgQUStX2B83VbzJDE5n7bQeSa3SHb4vxDFrL1138OXF
ou1zSGgHYq9VkRkPeONH65R4hwSnVRSUO3doN4uyHi1n2Dd98JCm4Wcu59fF7lh9mmON6f2alcOF
VbfbeW57qUTSkRcfPH4080W0v1zqB3aJV2D/g9UpxqnZhqY17EjPNKuQJf3B8CFVmUu3y3QLtst2
AS6Q7YV3LFj9JXJYBuxSwnGNsvjo1uNh6Ojf8mbhQAxIXEb3oC56keLc40Gr+FXWVuM8DKEK9kQ2
sz1q4AtioDw29byWJJO3M2rvSmaBc1CJ/TK1arzNrcIWyCqyWeiC5/gYU3aHfkxsc8x5t8Oywg5b
FL9Cn1gGpIZP2VTYb9kxc8DC+45fLCLBc4ub9CEQ6UM8aFmYQxqYe+htjWDUg4tREC4gbVIclzIi
MoHNPAzn95xf7up61ZsKKfQE3l1khjxlc8UlCb4Cp0B3asLmJ0v+XkiMRtgskyuZjrdyjNpdFzT9
2Ujtk22l49Hx1M5f0G183Mx3nArdvnfSBGKoYrzXJO9hJ7azHG+T9KYDvQEYfoahPEiuGleFMCnC
97z0ngeu4I1pmXfyJW9ks2FIrFpcRwBkcIV2xSsIu5XJR10twbiOoERsS7/7UTfj9yCIiBJU/t1J
u35bcR/VBdXKUsKhrRW5cl9ecSIMe7uT/c1D8alzE3jGlKLaRN4zNuFnJhNIQlUaHHsTZwjeo98W
A8QH9qLCi3ZJQS1fNCa7DsLpA1M2K9Wx3XH6qvK6P/V1lMDyF/0eabhaW1iYnoCX/oiS9qnz/Ppn
Xi84MYaj21valNtrwxccOcjf2xkzAHhTN0AgDekcLub0kT38amRKsVLRt9Z9r4s9ghzZ6HEGOM48
aOVpd37AU1VtZpl8WT40zonCiY2dLPUWc004Gl9WFNNizW9qFSqD4VWcwlwX47ZbBy4/noCF5XLX
pTb7857xfo8R0mPys/lMRA3wxAER6w8NTHt1WLzqsaDTZ70QsfhZZSo8WIPxtSwAwISa2f9H0QcD
LOoCE0Y1S+J9mC72zBn+Do+FJ8+NeeAISVN2MB6BPYzrehnosM7Ul5ZKqfAYaPyb5m1tIkP2GRJR
OktcXAafoRi4hIxk3SwvQZIf9XXRDPqI41CyUlhhs2+96D4a9pm/Jz8FCUCG2PjJmTDcW658M4LJ
PzkQEHqZM7xt5E/f/rAm2ljXJRsAo71aswd/YMltttG/xBAMyJNolE2bHZ1qfjQjgUNkquu9cL1X
JxyLh9nyKXFRJ5vh8CYDo1bVFpXuPgoGQAuHCkyMnajs/S6trWWDQRWKTgKFtUwww3mQg0GrbzHP
fKIA8bDCuHaxu4+h6jaRGH/kojkEEtGlsWNKF40zQCws0u1xYU4UEk7oF4E8BX+duSPtDqe5X7Yj
27rcSzBF3Uh/02f/VCCRQ0w6VfKOf++EFL7NgmITY75rAZam9Y/WE8c0tnYZ+A+raE5ofj7Alsb+
wqiyZ+JxopsI8DEI4odS4ftMKobLFiqqhYuRKtWdg+05jSFA+yd+8109OWecyusQkJ1b3Suz3IUh
Y6J5Wi/MxlGxn135XMnwB+txMRYrDyd6vGDQ/CnUqQ3n7xCE9Rh1BediNah9Jl7Hpb4k5acf3KzW
3rbhKcfsEDG7jMv+3UuyvZjyvU+DnQ8ObJmR5z3KmX+6DOqyqDo0kDgYmAewTdpmzcB7J1XEW2tE
7MtopAeb44mzZPdE291uaEdm1pjSu71t35vld2Z/TtRvjGFxrun3jVz6LD1CTchmcOoerG/YsFby
wQiDrbCgZeLgTg6OfpuIMK3q4E2ZG1kw5t67zGFI7PSf+MPX9DutbGfeJJm59aHVD2X6uND/LBJK
X0k6pu024eG34K83xe+KsuneYWWaovWCeUvSyStpIPIzxfj3NUvm7WQH+5G3G1oSYKbwmaamVZaJ
zeDPq76EcBlIaGeUh3z3i32ZslvZ5oTnoyfRvk3BxeOiSrTX6VcZLEArjFUE9blL/4xzVgaduuip
MTuGklFxIKfH3Los/c0soddQTsF2c83+rE/6J8KUj6O4U7YlMW7Qm9v4h574BnZW79w2FBZIulp7
SCbR82DjncvEauLhks7TNSuWjYzxWngvQfVgF8266JcTVu51mZXX0krWM0TwgStqEi/9oQxAUrIr
N2B2JAJcSWkfG5NARLnJMfLb0cgKhxzMdGeytjqwpu9L+q23Fn6KNkEDwkRfJ8ZxwXMQMyshvcrV
DvPFOOYGa3VF8BgPTecUm8xBWiDOU/xMnXeoZCQ6rwnShE10cARtE265mXpXUXvxPU2CVS7eyYLs
Be2vKsEn3xomZVtiFy7rEVDvMHT7KtCmDHBcqEsl2wAAntS7TYiicdtuNZZgpmw6sJ6XjAq1sf+i
ogMh9rDkvyMsTeSBB6q+K7gtk3iW4M2D6ayKb014WEZ/3aJagHEWl0BWOKTMNZSlFbHaqsKYGAFE
6w8cQZwcEFf9WW0C3erdP1v9rYKfNKLXk+cLR8m7W4PAgyuXX/v+E8b+akm4R+KNUx2W6DGRV5ff
kS3+KlIj1j1OyNTIj6tCPVTBk4TU7QGHt3lR3q2gFt6NOCEbnEaT4ZlZgk9Zm0mWP1s+e8lIXdrc
6SDnF2S+Ib31bXr2cqfeFWbAQpuReZmGg0+n5sGegD/GHMQO0NrFK43Mtj1yj9qWeHXc+pfdcPRg
5vQ+lDiipCe8F3fuD0Mara0qzq5h6bQPHsHQVQ0ZYp+No7zF0vDWhqg3rTLCTe+MVFOQazjP2PTW
qCF4+kN+6j6u6ICml48PuP2cyomVTxrhcrStb31Zm69OmjH5IrvYKvxiUWiF695zyncR1dm6GIr6
rDIALbIFZUYGOaKZZurW1VgEK4+4DHpBGz6meE0PyH893VZ7gCn9yXYr/2SDffpf8MR/D/WMUcMn
H/dfgyduv2C7f/5TBP/7j/yNnLD+EqAc/uAMbNcPNFjhbwk8+IuQI/+KEaz/pyfz/0rgICd04DAM
HZAUyJ9aHScY2CX//m+O+5cFn8Ex6cUyiff/TyDP6N//iQNvm7YTErWknSMApP7/RS1T5YKujZJi
44cV8Vz4ik+iV1+K4SOUUShICo+pVc/5roZ6tG+N5r1VgcfQhbbuxSMWmC1js3K82sJkK+Md+xOF
b8+lTSbul7UtU59MWereHLwiTTLLq7mIb443kToiBbce8vQpReDZ2o0xPJKFuNOd1N2qSd0jP67B
GidgfiKCI1OXloTUEzTKZjx3Y0KSSsOYx0HQK26mjzUPuiHsmotVkExZEqg+2WgQU9LQp/I1Y5v8
0iLdrXMURHxcYUXPgyo5UPrZKRlBekbMtFaEDKk5m7rsW9QX6N+t0SNMZv0qR7S7uyOBH/bZzKo4
uWzRzNP3tAquSzFZDx2HbIANzkuQjvvemIJ3OYXqBBE5QrbKgveptOGFZphK/vzPpYDKVdQEQZaw
e5pV8pyL4h5j4H+JCfEQQqpcBG7DgiOqd77kDOKo4zv0F8d6olmywzlHkXfoqfCF2ARlQjJ/b+wq
uSYxSTiPTNDaae0BLx22EiRvRDgzuzuCg8MQOGQtShhm9mK5e6wb/Tmv1HCagBIxyN61boayyE5i
33MsxisMxtF0H1xqxh/m2D7bZl9vKq80d2DJwLtyWjkNFGlxbjbd3H0ZaHbc+mzXMXJBjOuL8aEw
kZRteU2pyjjJusQYxcPM7RwchyQ4qiR/5znpHyZwZLnJSNJBFqNJjuNG4jXoTp6uCUvTYxNCtga5
xnfMVcRnFW8VbQ0MHvLvjWHla666by3Np2cRL916KeyXGcrtSy3Ng+Bsq7g8f9SyPyeWuzHHdn5p
8QftwrkA5BWb87oT8/RajayUXtZNR+kg5ArlvvHjVd87ftA1xrGVDUhs1wccvmN+2CXqp1vXuW/g
WeUaqkHz1JnJJSztX563hG/Il6aPOTXx7OfF6KmKrrJ6XRfS3U4BC7QVs6tPTfd1bApzvwhMCUMC
B5TEybZb2BNjFJk3WRx/wiYQK+IX3JzJsEU4X7Z4AF5q3/owx1ruPY0Pg2mzbSBQE6K2Keke5D0w
aALrlUYzZ0t6bBPm9tKK541ggrKCixpu7a76wdEgesjLwdoIC9IpcaaT03TjUzPfIjM7zMacU5+J
glcFJRP6aPFPRjIO+yDDnAg02N4aJElOPYb6KUwKJirtr9mtXYrUaLQZ7KFdx5ZOVkuF8VKN790y
g5jzGrnhsRNe7GLfTGHx7GQYkhNj/Dn3+XzpacuLUyrwCloVkMgPU2g+jFFEP0leTDtBvA67TYsK
PUXBNa3nfZwZJAtdF++fJYnnFDthJt2DqoV6yCpmKPCERiiGkj0o2CrCrUTjeaxheQ8IUJrfjQDC
Ql6WapO7S8yWvIS3kKZ4jixK6zsUsH6o7zxUgpVJJmTVuTY7vIBcfFbS12JZDZs1WX6M9P1tE580
jxcOX6OqGSnA+djL3PloG3ZyIZ6PRbrtPoZjcQqnTKvN0KfcikNuIPt1BhgulOhgXirDXez57O70
pcFSgSMvqHAoDU98YmhySdRTVoaFR451tsdA90WMNzuMha5bgyuuzJmHoKgN9hNsboQ2ZGQFWpfE
+NfR6rZuGcWtvZLESOnSs9M8OtDWtrYLbVPrQWU0vVX2yK5UECGJMy5FJyK/2ulQqb8UTxny98pL
C0yiHayasE97TaCfSQDNCQbQN8dIVtQ3hqg1PsYj8ATBJi+XCpo1O8diQqcwaThO60cFX3pPvRiu
mBUh1HpnhzwxloUolOq4WpVE50jrX8ShkcsWgCYdq5U1dMsmnAnoUiEybKcEWpC7vE1KWTuXshvT
Kvaug6ghOkwTzTCQziPNz2oMZqAruZNnzYv2ChrD8vI42wl0WJ7e68DG0Ntxd6B45Nu4OcUZCFxb
Jjvlwbvr45AMXEumLIkJ+pW5fSHw+pBgldlUVdWBMuFLnbKI4DxxTkm9XMo9XKgCin9Q/utLG4b1
ITfabRdLABeSEsUi/yQGtjxkChBk2RHA4VPTzz8mK1E9IHUG0S/S0ydHMtJrzO5xdGzvNIsoJIPl
mlthID4DRuKKeAqHJDzR4uTf/nwJ65EfyaoYxlW7OIjrMyGaD09b02VjOVhKsukMzHA8T42OZ4iA
3WhRfhYqYP6hqgMFJPKhI2iIZnZyZqe+gh3OwA/SAj0vYXWjhwTvLv0/c2WRp3VwgMClg/VCjigl
6hvAacPK0Z/IdNDMFDAvZcvcblzcBiSyJ/XkUYUTR3g13TClUCE1foE9ma82eHTyPg7recGyOAVI
5537mUo3OiA/rIqhr85WxgXOY/guJAh+m3gIfd8lfcDBFM2XuZhOQC/KKwqTTiOiVvG8iOFJrqrY
YRzXdEhmpjnt296OjlbEp5wqJ1kBh0j3svEa7KnrJq2ax2Jyta9OcuMFZsWUqN+MJv+XCUOAUqPU
PKW+unKKeLFni/VQdS+1nXCTFzgWlx5Wfk+DdVa6IWNpHr0zb/5Q4QWc+v6SBHF+zr1U3Yoix0bW
+O6BpyOCmpG3W4iMgITIVtbhk8428b6Sbw77cHqYRchBb5eizthjcKmo+1svZheuU1xWI3GqTW8O
/sYWC5Nhsw5B7pkDjX7Dm2jN12ZwtyOtL6uZloldFV4L4TbXbubdWk1tPJ59R13YNMgHAPqrzJp/
Y7NLbzGeslthLzcx0Tg5+A5cKsxViImkaU1FzVCS02xsZhvbn8bD2DbnGiPE3m2C9NDC0MMDd+JC
o6/LnYODKVrr4sycrz2vZNclpXXpo+SeBPL7Qgxql/cGL8XMjOU84aefk6NdkDGo2Trc6mVpbn/+
qaDgaN/GEMLrLGPGBWct0O9RLmb7ojAgOa5R7utEfaq04NiIc4kGySD5SC3XYG4e7BlN5WeHQzdC
a4BLWxgt5A+3ih8jmf1G426OqjQNTGVdQb/TFFdXZ7pNxUdM6Icq3ZQB661tvKe5LsJrWEXDc5v0
9DBtxTAiwpXNrunx4/PEaR8xj7/bIY7aVkXO1tdGFYct6pXnxSNMg+Dcxt6vNvW2yPZ737Dldpgd
ejMWNDqLwJZrIowKIBHrOW7Iy4jiZKc0X4+M2ra2kRhnnsPGWQaxfVQF4cwo9Hf8jBJ/upme1eyB
XmhHitPT3KVCzLWYR/NT/seXQGFxiQSKVWLL8sFUBaUlRkXZEBEyRgisC5giTauseNx2vzpiy2ci
KR9lY8QXnzBmZbfJXoSEafpWXQBTQCaVKl6LMatXTWnaO8Pon8HJZxvDkOvUYUaVgMxZVQkX4zB9
jWFcfWAYwpat/N9+xx4YZDucT8U2j/nRxL1v9N4HilqOyE1BnSlwYo6ppPRloC7JrAW5k/gU9KV9
j/KZzH48H1RNBY3IR3kIG9w/hjOjwxYp5JmGzo+0+Egj0Z2FYWevQxjHFL8r71Ip59w6tDuxV9iA
UYHY/osTe32fTShDMVHDlZum/pnBE/LThDEVjlm9dqj9wGPC0KtP3wu/iB5MIzb3ykHgDoBVEPwd
mmMycZKgn48dyOB72BIy/1TUbgwJ1tG/pmJVIwUx2Ah/VfBZdZa6Bgzxrm7R8idbwXzEmT7GKP7m
mel31jCq/mZwWziKoFwsgIti4uB2BZ8K202kK4V/Yu5xrsaQnoC3oG80wGpMrOdQq9IGSSIaLolv
Yuu1cDg6php3zB+pTvVmSjtml4yi/lK1gVrbSR+tIUdjjPGWp5ag/UMajI/QUS3cx7CUTKc1jsJx
fid+/jNvLAgJftef+5TO+Dx2X/rBrPFIxvEXUWnOnl70A0sX3byt2W5aAErYLMrD6DJdXC0t50/y
h7ZPm8mU9TAf0hLQqMzklul+cdYJZuYaRMwCjPOhUMbFjKRxoefV301mweZHtdc/X4aZ/rZG2tW+
WkwC95XzjqWNeaTMwZmw+SoyWnmHluNIvyzpjp5RexNKcv+uNzPVdunhW5BxgX2DTICQNbn2KXLt
X1Il+M5A6cpwhHZeOCAM2vyxcy2gY+BnuVyz+WdS9aDhdWRviOhJMfNQbjKcZ7tGvbQjZRSwUQgq
jqeqFvfY8gi1+MA7rPQuAFHUjmMhCQO2bsPmXpTIgXXzVQzorsT3oHIpyGzzDjgO2C0Vz4hz0RMQ
yuKQUbvDnhnDE/kLBY4BP2YM04E8XlA+eviD0FFt6pjZA6eeugFGdlHkrx3KGiCc7hXnFGcOBk+4
lfoLpR9RJwgUQ1pfcgxKY7y11Megq1RIxjXpNYr6W0c1uO8vR4NhF0fUZ2vkERK2h2hQ9E5q5J2s
hm24JC/0EPzOF6DA9jlaDMRRUo1rwxYvEnoyKIItfC7WlhZlA2bKunZOJIWpFQZHtPYmNrQT7yM5
ZTaIU/RmLNZ6EBoAkHhy03uZyTAaIIw7k0aaiX/6cUOVsvMtMJenyuDcVzfdZbarj8YvNulEQiRK
ZLEznmDWxzuUbN4ytRlnYm1B7/+MrXBXRUF8rFMilGP0OkT5iUMvJvAERU9lKbmqVou1UcsIi1od
gxaNzYSiDTkppGsqC4laNNii+YDzie1UabwUJblGR7W/GkpiTv3QPhazN24sFPhU9wpTX7ipJEOM
AiIJ+fNjxGgDCwaER/9D6kkOHMA7dpzXcIHMnfnhPjINurTD9FUWQbE2Zf2hXEyAKpa8Le2VcPqG
mqOfMx0S8YhNZkpgPoyB9UW44dUMs71dkWKw/ZwECfA7B+DBGCafFLs8OyaXZRh+CL93oZf36a6N
XiIDk3/j38MUZNJscW/DwaOKhImmMH1nN9G3YPfyXfPr+b3RUNObp91Lht9hX/OJ5srglLpusIqG
nLKbkLFeWroXeos+h65/yFOs8vGX12LIHxlcuuOBE8FTYL5wZuZE0TGo993mhcTQl6vTnKK+zH2z
ynHWrbMctB4qMJ5/bHGedxcR26yKzyIVjgHrorI4PBK0XWaxtgvCMwNzn4HEGf2QJsffwl5lpvYB
zru4Ycswdt0J7xJBX1wlZe/y7EUnENADUI3oCqiGe6ZPHwlRBcpY/EOnrdymO1oMaFJ31XXdkdV9
7+Qox3PNwJw02TO0nJ92xS0NO4K8jXtbPA1bmD2XJ/HA1WAA/igoeXcjAOlg8wX/ssMF4trXxRkg
UpgUSjlUs+e0L29SnrhBDXqtQ95HXfliAhJihyGpW4QeSGaHgFrT7vikEKZEj9IvOPAuIP9nwbCn
IdO3Mlv3w3aK9RzMb47TPOds+zyiF+345XMWXsUYfIilDjqZ3A39wS5hqywL3VPsy/58R6VfZqnS
xyid3/yRSG5A0nHdxPw1S5XteFQvjLD0MML8GJfwM7ZnxaqDiQSXJYigcmc0TINnuAutsXDBugNT
2XhtUUBPw4NYpZE1M7uyX1SJ6VPM5D6dW9docQLIKWiQ+p7UmKQk83HSR/Vro1LCgSWPk97FgGSk
WD1tQHpGVr3B4sa+UNCSVHXpqxfDm67HH8X8yE7ud+j6464V3FF1x/jXZF8SNQWUGno1PZ8xBO9b
sJtd64jZbTo5dfJW09z2GLXedhBhdmvleLEyqrB40Vdz4VJYOo9j6aJ7A3A49Z6UwEYHQhHEyuYc
RJEdj9SlV5s4we+CfrlBR5ErNrEE6so+fo48gFkyTXcqoOSoURnzVzlcaajMuGzuXWa+hROh7LJz
j8qnmd6CVhfl/TsbhyO/tserUDobO/N7J4jVE6vieeA8jqb504nxB4TsiFw/vUcLg9MphjuZVd6a
yBG38TQaOxFF2IUH9r5R/OJkxrsRoXnKmCjEpN2GjeP/dONRbmO+byg7PB5ThKo2kuekTyTdB0OC
F1ech6DgjYFwykyLVoI5I/U92uXBVAs5Res18NJ1mk+f1oD1qRNU9MYek+uenhMSF9gQrE0PkSj2
CD9mwcLpdL2UqFmZwQitX5rXSo4FZ3xKWML2w9LTOhzGcoX5s95E/lNrlnhvOGWvgjjZpcIiq8LD
FHF4Ptc4JdmmNTyEWdYndcEtAbnQlsWGQ0pxLgV7HaOFFGB+zKkG/GY4hZwpRm/G6nagTuDXJHSZ
jNcxeyxPMh+/ykmU67Cxvw2lRG4sXyybKtdMvJlN8Y1+g9fuXtwqoYjSlCSW5iTD0Mh+aI03YPTR
KQVwnZ1sbfJy0e9soiiujNs75m4A+HQpwM7Z2ClCh2GxCgTdG6PWHyUJSLv1d4j5d+odVwuHcBj9
RFf7ak8sEnHeZMUnp3svpPaXjtAkGzY/JWLd/2HuvHYrSdLt/CrCuc9GeiOco4vtHblpi+YmQVaR
6U1ERqR7en1Z3RKmB5AwA91oMNjdXV3NIreJ+M1a30ok9ErCeUBY6QEE1kRlQWYwR1PyC/B0sdgl
WWH1BmW8E4ltYt/62DBRusAV6th8nXKZPkH1R4mTZOk5QQIXtLl9zAK5rRNn5+TZwr6K0ZORP5CC
IbrrWaxwW83htsbWSggEn8lIq4cgZKdhiGFc6TD5Ukm/QQn0Cr1A76BLkU6RI16hmVg5+hkWyYVT
diZhatUHQ8YsHW2kbWGGSRJTU1ewW9Z1CLQCbdtodoesT7DGD+klFrZ90BRMa1PNhyxG6ia4Dcv6
Dt2ROnYI/DdGsK/UrNdDk7kcJfIhzOQVaSIbRkY8lG0nwjt+5WF/J2aoLjr5GpT5SUexs5QP579l
OVzOTxZqUkRMYhXWpB5OFulHnrwVEKdLH1QgUyjOxJEdN3HL/daz53tdopheoEaHMo0ODm+SVFF+
G1G0MUf0bAXGzRpsqU7Sl9RJ+BkydV/EKJYVk42IHCqjHvJtmhLebQ8uLlJGR1YSb1kLjKthQM2n
Et7xU3SLwOaxVIL8uvkO/QVq2ZHvAS09Wtv0mBlX0abEQdUeAnX9xHSGQzzUFQRZlz4GOK8VBO3G
HfEcM5nAhVsw1LQjxAqkO8eQ+glTL5l8C9alXIsvEf22Mtz7mQ8JitX0cQwpdErudOFIwAptHZF5
XTNqHNCheYwZJ2paxcTnCmak9EEFuYDPM06+kBg8nA00NMufFEFeh/X5WcShcfwifgQlRaX67RA9
CEXLoIT7VlbmS5Bw/3jOB4Y3KMfi7Cb5uRr1J+fLLqyLjDtblwdZyIM3mT+xZV5ouRKgTv0dr0Wq
jZfIY/Y1IH3RDooAkZrHoSeTMCJEcTFfA5pEyUScFSQWezexzGgresy+vlcdq/aM9JeytV7j1IRc
FvLNYEHeCTE+BRlE6Z4VeDnxZmmb7h2DiFgm5D8HUTxJhYaM9IQ3D8je2u3x+MeaELESjf3W6EmW
UF9t09w5Rnj0AiNamaRUIDps7kOhAQ/mWbfGW/kDlAdGvRIUdTPIFzez55Oy62pTD1W5Rl50SZwk
f5orfa+C8uC1GOk8QTmuq/JcJ2Sudj1mVuAWGwP/HvvRfRCNyYPhHKbMfnJU9W0YfkhAIRutoOsA
JUIXTI0MsUhI9Ggi9TqOxuaYtM86UunTlP1sGpLk3QrwbuURJIX/ctUrxjouO7yhrRCR2D7PkwWD
sgvidmvhtVw7fXLHRaVWpN53W6dr3VXkjNOaNKq3dGLk4mZor0oz3CVbTKegtCEy2eBw2BOY4Gig
RdQkTEIyhGbu5j97kPer0ZvgMtTgehsWQYw6VsL3flhJcl/QqyfOfMZ/wWXNGbPiOVMqB6zMneRp
8S17fI929t551VNZc7yjszuVkmXk0kAyTXc9+yOM6KMa9zTU2kDil8D+CPvj1BaXBOk7P6PPAUx5
CjKQjikvrHUUosqPczrFcUJpWNloQW0cRErDYSrza2q4w0mWI9qcfj3z/Rt5TdAhoDwXCm2oktO8
yOYZJq/rEixOpj8LM/jhs3iydDLeDh4fwFDErHt8aEJ0kctTbOfD2nLsD9NiVKTM8ZL43aaNko/S
d7B3EEHohO+2Cy5ViIg6eolx4wjfxCHHcF24j15oXRePUDfKgiA7frbJ2VPFYdHVGeTxctFrBttR
wkHXTYInJn9nSpNBDMEQWwwYpYhgJvXWhXxT2Uz6QaHs7ST70nH1bE7OdxjzGaRl7+r0ByOsZ62h
IoZ1SPSZO621aieYAIytfz8A5ulPTY3yJyDTEf09ihfLN9QawJjVltU2ap2nosXN0urstp6P3cDy
MrdN8lwH55TzShM4GqJQNLtdCGvF9sEITBmRM65Hcqo16EdjgEsyq0s2WZdoRiNsxiBw2shsdg6U
6FUvwL/a5vdY6R9+XD2Q5bK1AYUjictvnWGqjwa86HUzIc0p5PzgpLG1apPePJXooDC3T1xRCJyi
jajiF3esXuKcRecUD0TUR0vmb/Fq1Kl8FXC/yyAJUPRpjl8j6ja1orzMcwhv85h/IDx2Yv0+z6V8
GABjkB5IoleJ+nOVmYNx7efxp8rVS+5z90RhPB2bMj3jPehq9ez04uA1qFN7BQlGtdiSRY141ZXF
tIlaD16HS8HTemiLSWORyzf4OU3+SzfXu5jh29q1jZJGpZH7IkDaSSoQFq3iDeVACdkwIEiHQfdo
YNVJrUOv2S1VUZNg+GFZTQluHxr8e6sCavqKLZi3TSC8r9QMPBQEVc5LyfuTsafDsHcAFdlUe436
DbgPY8JEuzc1q5J157OuwIAd9uxBzaKDrjNOzs6MTj0LqQ3Gt0XIqlhVswRGa00dC1K8txnBt4Rx
AlriRidQuWHTE/URikZbcipVp0QEOLQ6jM2jGaKgizkzfQzjO5UeURrp7dhNv9pQfdTN9Gk7HNJl
VX6DmHtk0vSL3CJzVaWEH2PQXyG8LQ/sSp/kAEmqR6m8jkrWmjWrF29qf6jx4CTLqh34wdZZrPRf
Q2ievM7Z4qiYuJ0Rl+aQRw2ywU+B0yLvL9QuhlDDqqQEaDHwmS2RqgesVMypfGs5PRqYXUmht8EM
cyhWNdWrTkD0AZZEKr/qciTXlUTqLW2QaANPFwPmdpd44SHqnWQrsROtNLyHDhBFnSfPI3kAjDU6
MmvL4bVgLywda9eG3nTwKS99KX9kXXDvzQpQCI4EQWjPOLyFAXuDKmKSN7YHDi82kVb9K46Hk+Mx
1YtC9YXjHbAo/cFQ0DcqA5ijHxyLlL14ECz0RZbWUwmsGBkLiEoFAAds5rgK7nEZvQhSzFYAbpL9
7AU7Oh5gKf14DDyUKbaHEnH8rpIsWGct05GGFQzpwP7JeDbaWTFrFptxDkac+saBqdydMakOH5tn
b8h53KDBYSFg6BtAHDyLJqIdllIPQeRUOxXn8SogJgmVvjo5lUcMxEgxEUoOKPJ/LUyKcG+8nFw2
iwZpZ5ZWQKAgjv7QKWH3YvjZ8Q4beZs21cZm4LfuNN5GOdUEPSgq2aa+aiFO3eQJ4M39OgJDtcFJ
g/EwH9R6gUPv8IYA/PLda0XsLRuGAUGBFTK4uS1Nx9gUIA23qCOeePXIoKOILIOw30C9YkIcu/c+
3F1IEigDigfkIfY6H338UmVIC1msaWVmmL8kZvoBubDMYTeOjIvtULY1s/QOU4Td33nHFG383TB5
NphKwjg9JowMknzzAPiZEWwRpYdEecY9JttDCMF76AznlE71D0tV/RGS48WPWbk5bFsRSzhYJkbM
NK3A8DJZEJOE8cEY77urOnUM/fbTSKP5bIj4OVSc4I3iyS4kvlfiyOl8pwinUYBiOPul3ZEgN9P/
2QemTU2bIJQ1NHfC9xTECKd1Nm09iCIDXfC6aRFC1mwfs8i8eg2SACxAfL4MRjIj3IyRo3oT8F4j
9K107Vfa8fc2n0c8sIC4ZgGGvYLrymoLJJmwX1ECLJEHDNjoDsNxfi08eSNS7wNGyzhxTRJIfQUS
O2zjhGh5F5lOZJKZ3ifZGtY2p+GrN4HQE6n4EXeoIhElPTRuec8ameCC1Hrv/Pa+yhNGFDxhjD4Y
xgJqjBk3XKeR1V5UABkM4+XpmdvPzJseEH+wwHXrh2nkfp9m4j488GqDbz0Dxz9SwCeb3wkcwsiu
/LF5fENbjtJ7XtbKzGbc+V7o6FH2L8bgb9HcXHDIQOCN3XErg2ENXZR5UzD3hwqzV+oBnpQ+7hpk
pwDeyfBqnGTV2nWHgpTjmrfTQRNesuzrWQ/z0VtAJ7BhSrvdQyqm710phx1b3HNjdky9ALyOE7hv
rMfIRKax5gVBHSFJXiyHY8eHkiXCxqreYI0wTfkixvNY6/xWcBR332Su2ttAM+jo8URL42T3WjF1
K89jK+E65va8p2rrKJNWhm4MYhm8+yyr3uMqefGxB/h+jxMgujWneJfQzffhfCgBAw8YOUirXPk3
cbIAdu4iw+b8JHnasbc4n1eSOpUUl7l5Htvi4JtzjIXxuRt80qac/grZFqlwS452iH2mzB6U07yX
iIYbaiBPDauxH29ytN+VSxA8JoaEIQxLuHVt89cwWRe4rLzqQ2Z3pQbWy/c/ocPX1Owu784MnIU7
/qz77qeloPlE7NezotzBktVrkaXWesH4h5hEKV0o/vgKdPRMWlYmkvBlEOjgIOoyVptEsUo66yRz
15tBONuMOXEVRdsxIvcZ4299yZYMDebkPuI1l5lVBtJpoGewmvvMHTYZH8PI/cSptAYGvzJpoDEh
bwTSBdfivizWnoDI287pTwUavKmj/TjPSHBL5nj4Bfo1Nc0dvsrNWCwQWEP1a52qm4FNJLRIby0X
HVRh7KiF9kg9uLT9gzBe2zDed32A8TjbtYL4QhHuC02DDku84SeMkgCAU3khdOakRXHibLvQsChe
4+QmCbEN1R9mAJ0Pk7fDzRlWmOMy7jnGb+au8KyvpAbDXIXiJVTaoXxpop3vsPYbLHwlPUKnOgbF
E0FWyZxm3SAZ8wWdf4N23wjWiz0CIBc8J8aczKP7CXsN2H1BuLghLqH3nuXXygv9rWSTrBKOthxD
jNMRLBgVMVGcDO84soH31ZDi3bupe7Va9WbHHIuFF1xt5bw2eYRy3qIzIrm+tUGApw5z1RIR2yJ0
eNaus/ONeuMT6BkzfTcQSZxAcJHzGJD9BYnGwd6fKNjTv0W9/xYF5Kmp+P9//i0e7zd/4ifvcpkl
qfof/1o43/6rWfgZ3T9/qb99ZZAkf313C3bjb/+wrVWmpnv9JaeHr06X6n9RMJbf+a/+y39R/+zQ
lP7f9M83U9GUH9PfOSD2n//VXxJo5w/bJEskcEGDuGRloWb+UwLtmEigETLTZgUQQlDz/E0CbZO1
xn4bMgc0IsLwur8k0P4fLBT4ep7v+lFg+/6/I4K2IH5A+UBolhDp+eu//iMwPf4M23U8m1xAlhDm
P1FACHq2hIT0s0mq9qarahB4AG9n0gq8GjqbkJ9cC86RhmobEWq/sboWgY0dXpCkFssvvcZR+zRj
tsO6c8degpgD1fJRs62z7S57yAI2bN7H0IZMtLbzr6TvqJMtBvMefMNts+QsJ/rVn8rvTpRns2YI
lhfpNmcbtEFxANfWX/DxXEkDhiEVQqyqTXLYINk5DZ9jdwEctXG21d4iAMG1PZp9fVTgldAcoUYL
2CMFKWJHzCQHps8v2qJI0jV6U5bo3KpMJhB6bcA2E1+hi0VqwbadyZ7A4T75zbhxHps4mA/4lMkr
GHEsT2m049tF6Vc43bqs4oHPcfsAg/ebSE+G4QPcAmjHq+VHD2rZrrj23/PW7wDDpd8SnQUT7WCt
G+cYFtkZzehaeGpiyXmNG6ycRVoRf9KGZGW596YUrzTtOzCO6XbOi+8hKT/59b4Ycs5dfqfFZhDx
C7rEpmIOHoJedDWeOz8zMLzZn4lJJxQ6wJPL8obn2loNnqUOAkLSSoNdYs0mNtWmAXJI62fuZSpJ
Ozayz3YynSNuKX5bXIx0/9C4kq5UoJ0XcEqHVyxT34zGOq4JNkxl+IFgDNlCS3aRF3ArFfImthqm
cIk2Dmma3qMeAZ5k0q7MSCcKq7mdygED7dRtOtvFWOe/GdZLI9vwHA5yL13bvivn4LGNsXzE3vDo
kpDMe+u+sxgZAtTvfbc/p3n2UYWcruClWZld4nR4l7HkHmhGAzPdE6PgDnt4/Ez5Wu3KkXuiH7Ai
VmDHeDOzTEJLmGjFVIQZIyFhDHZiBgvlRHNRdEwNB796VBK1arQwvEpkFto+GlVYosL0XkSLnizr
TBNrDDyQ1ELWK6LytVyiJenHnxH3kBGeJjDum2o3zrkLIHRK14qGBqkfuNwgZe6XMdSMDXbCXa+f
Eo9+JtG3BGSH7HlivFie3FVtq9e9gFRGMcxAvFwkmj1Gs9J5Nog3OTmKLDKZ0bXWyTXu5maHFQp+
RKmOremTqpfwfs+DB21lLuu0+JyBpieR/CaPICri7R43pp08ezVrmDwrTxQG7x13E+ELRbWKE1If
A2Xct14GYGVglO/BXVyElgMaj/Sr41VigyxXnC8Omtdg3cgRh0Jo3gdMNDZlMJEfkZLS4vF9dKjV
9v3EyFq11UTtnUNMo1qSHIOb4r54QKKQ75ZwW9M4hCUqUycFxeYFn7klxKEbu1vXGe0tAJfvmrBx
ovDu46AADUdnvLJ1jFocqx8jIOPIZP1xYmO4S1EzEgkzw32RJQHeGdM/BjhqcA1sRWm0smMYzzDQ
yem1yaDk6d1M0H/2eTceaqfd8iThnAyH1dyCJYon59YYxS5BWnyTps57oBexVDSRU0XZZOk83rWL
N4O1DRtjuGpIgogigvHYAfGkaLkg7fpWY4M6VstsC+B/Q9jYya5jLFXahh3YUf5qeo0wy59ZWI/D
qrQiuR8czKaZnRGBEN9XCdKNWPMlmxjaGDiKnRwAblqlU2zzNDhKrIfR6Kqtod164yZM+fsE70Qw
PTsCeaRtGa9g9UiwKoiUTok43UlNfkODzs1BMbAHhPjAap19SzzdtIxTtKGBRcjoqZq8jSDbais9
957LAhpm6u9JUAMf0lqn1h57MuaXfIcYkVvcyh0aHtSfeU25mS9tlRr6dWwBtgvRoBNIsDMZW0TW
tK+Nhs4iRgHdIzQ0v4eMfhSG1rjOC9JXNGxOBLahS0fTnkSq0f4b7EYSUjOQRqmfpDsffeCFeAtZ
LlF2k6GtZjQnlYz2/NSK8SZmifEgJ7BDLGRHVh7yLCJf7Gx+nwQNuItBCa1yd452Y0qmsmOlD+ME
ykJyY01O84jLZeU7oHFEmDxKxENrOsgE8LsN0JSWqxEYcAzTfEXhxd2Jqwg5TrAZHAgtbvNCOu9J
NeTVzaGYDnCHDnV2g6LcpkpHhwOt6mhZ7nVoXDiPAjqEIiiCqBAUX7y2iMnvu9mfSYECJRUG4/3y
KhTafUtCw92BrCWexWJwzerxxPQKUZZV1OsMufs2dep5U0dpe5Ce/SpmfBbcG5g8rCUqsx32PtoH
MmCyzWL+RQRQ3iyYKcjoQ78L3NDejK7hnevyZoSjizmXAhpbhXRwMAS5cU8iCyiWxfxMXL1H6jgP
XcIEMJiCT/Iw4JDOiCoU+/fTZKGSN3qUemVsMw3DtWzY5J/0iwi7ImTBFftYuiA40vl2zNP+SRaz
uwot9q9CP9DEr2w21y7hqCowmkewJwCrysrbyeUfCT6swYdlgIHLjygSwbZV9QPKIoaL9bQM8ZjK
OLqYjpApKhICecgn5OiZ5Z5mZwSsWr7XKLlupZhewwnsAaFXfFpyaX56bB2g7KdvCXD6qgsCJqvj
uO+DNr1wSzC+kJrxdo5pVxguKn7/qZ8m7gSprB3+hVuC1PlVvB7nAJjtWZgM9duuuVczMBKYXkw4
CVULokRduLM74Yxnlb2nU+deUIq7pIHwoEI36Ve5Kn+xmsMNEXEEdeTd5055nILwE5H6tbZkdKw5
nU4iCGi1JaoKElGyXZX1B0QEuDli762dp1degHhxXxnnWXjNheCV5oJy4lP2VbxTxlzuOhB3O2WT
IyqXeK1xrMg4qEcw1hYSjgRB2YGi7jmc2pE5DyFQroq3BP6id/DpCxcf6c7N+w8f3XxLxruEx3/x
PMd7tHzP2kUmFzWt5h3388FMjPaLQIEnonzVCwqhblVN6c8IP0cQZ849dp72yQqp3wYrUKcOGOiT
GiK9kwB0tmUoxJNFcXhpchs9WfE5onJ9i1xIwWZI6G9NWsnaC7E1T72dPlfJFGxV2jSX0rnYddpe
AwvneVCZw5tXGM2mrmjisxh3dJ+iYSK6BEAVTf6xqqgwARzoQ9lDhhid6Ln3mv4p54725+Q+n/GT
KdSHRcd4CFlU+MMVFrLDmfGLNyMwIWmvWLeZf8rDdDqW0Hfu/ER22xQd6iZp0weyju6rrMbE/fvB
z05DJ8UNwHt9o0KEVJRNqEFT6r8kK/wNuPqTM7iXqcgeGcI1N9NUTDv0JGY0W88WqFo/Qr1R8CFI
ssk5luS+36i+3avB6qEjOPVJ9QmWCzNITz16kCwNRlD+BQEKHSpT0ZqgVRYMgZiPxIBWuzCR0wnX
jbklUYcdcunZd1LVxQmfhVjpMTAGyuwWarX2WKGicEL+rljDsiy8sVq8ChIbZkK5MtkdSy2wgRQU
ZcTEVbzlnbghF4Nf4WczDSe7H0DwkYPMSAqB7ceo2JzDgKpuaHC+6hThTl/EV4Ig9DmzxQAVgDNc
Wchsc1tW+8qypq0Q3bNUDK48GMPnnHwdEOFy0X9Z198PQ2aJXeZO2bGwcnkD3w3SROV+R7p6tsPR
hORtunf2aD8Hvofhragy4iimVWKkyVZEqdiGMXijhPc5WL+WNUPtESAW8N2PeYb2GOrpVEXuKS95
E7LzGC/aYFxTzOUFIC1Fajnpizm++YM/Hmvgi4ynm+w22yNihlDLi+Sk9d42XOOmJ9jVQcxzG8Xa
ZD0z5htpwB3Ik+wH9WpxGD1inGTQHxF9Vvs0qiwA1TklPFiAdS2tuwKz3or9PDwGNV3tWnKwBi01
dgiNu2+tBD5E9h3OmQmuayjPoq2RVHXKWHU1H118/ZqY0hQ479qrUMABUORXFf1WNzrg60Xy5Qxc
nnUObpkyHwLKbL4wBl6XvCVWloa0GvftrWj89raQDHvJ59kra3qu8vHbBoSyyZM8vlDlDT1Zv1F0
9Szr0Jp4Rnr2e9Dp+xb1dQDHGnNYM/vtpWrmbMtmO8LtdfbrgOKBiL3bOEZJZhfAXkM2FnsmSTlr
zKE+zYpOrift4KqhfR6TQD4lATCJOUYHVC05C5mrkvPMh+3PvzOR2yE8MCCz6keKE4iQPm3k4Ie/
zIKdpNvEKMGcpOV7Nry9E2MH02XSXMcuw4CQ1ae+rZgGG/LUiO5nTxQS8n1xymrdnl2vxIxjzqS9
leE+Z8O2yKjHQ24n+gcDsTc/RRw5VP61NAPvCqBz2lEwYNjojYxF3FQcQ9MkWrkzfy4jaDaPkgIc
AN92yqFZ67rkhdBvgd2XB0beeP0bejsQO112BoWCX82aLS4NXAHeeOjF4hL29b6siHXQIC9OvRrM
k68gdLP+XglZp2cLH/OWNQ5Q3669DHI2+bTZCCyyU64nOgnNS1KwJDyGaXpjQlHOQsdcGw00qJaI
3tvMHo+afJGNnvIfbtPn9xAA+k3nDTPgdWIKdIVeMppb45T6z57CBYCn81c0fKRjWR3ZACGaL0W/
xatWcN4hTPn9MMDq5KJsefM5EwzoBq0Ha8bdBI/y4rY5EBv9Ra4SMueqq45TosSmpzbYFjVj2dAe
rZNeVin9aL/LCq5xSXDUnHZIS4t5rXLjHWHuRniuODee6M8BlszANoILGsVDPlFhOQ3XUoQn9Uw4
PbhLAm7sqtsbgSWvtYNdritDuAkZdoYGQ2we3jYLiPH3g+WODVP2WK1DY4yvoir3bRWwDXGCmFuG
rM5dE5af/mwNu8nW7jpcgn/G0DwYKaoyLzOQ+i/2NbvnDYLAyVvcqc7F6j68JXZMiLk7DQldWt8Q
xYLinVR2cuy6hBnlZIruTqfhGdzgqkQNe0dPPG5L07vzTXu+eDKdjzgV+bgXEUQz4CJDPzFrVeVM
YrQR3fx+sBpPH3WW3zFHl7uw7znPxXRjNnZyEcZAPmjE2kO4hrqZiVFBTftmhMzkx9JCAxnZ6SYe
je4IMP4QocxSsDuRF7tOM+wQJ1zrMvSPxcC+LLXDZ20ylEpLDy8X+UpbUp6ZzY+hvoOJviXSJ9hk
cFQPEzvvakkhKz3a1Nr7nb6coQo00nPnBLtKcKMXyAWYred3GGjHk7YHRt4o7m+tHznFk+gr8zbi
w4+hObb3s3vfZSrbxHa9D6FiHgQr5tPUHwfRMo7oOvrSjF14MCr/PJviyWtnfQmWh9ScC/A4eMBl
iisqIr088IMWgejEQ5FkJ0wo67FW03NePrZJLjZWGyMQNFtzJxcTEzPm/BwvxqYIh5NcrE6ClEgA
lW6Mf4CHJmrxDBhkIIRVefKrHNzgYpzyFwtV5pAG0XAXD4u9ygBjuk2JJBI4rwQOLL1YsXw8WbQQ
sC4XmxaKfHdb5SB0XGt4yUxb3LWLrcvE32UvRq96S4fmbMLFADYuVjCBJ2zIrxAL8IgZxLFjGauv
oWnXN8NiJbP8yLj+fsgWk1mE26xZbGdkCnq3mTW4qwalB2sI3+X4wqmWLZa1ZDGvOTXS8w7oGIVY
++EsFjdJ0TimrX1Bijzetkb12CyGOLFY48rFJNcsxrlmMc79/jtrMdN1uOosKfrT7+o8JdhrMy3m
uwQXXlUVz/Pi0ssCxfmOEn0VorO50KUsmhm2fSOOPoGzT4WkcakuIDjekDz5zCMrfIAJfkBKFY4D
pMLcCPiR9WIbpGG2AVpZiPLwFVqp5Dnqre/WyVZVg+0wxH8YEdR4brWJJ7FaShJo5+NiV3RNVLqi
cznQzKcOR2PlyB62LNoPa7E72pkI4F0thy1eyMnEFImdJURjhVESMVtXYfA0Tr/P3yDIhgNqSmSX
0X2L09KTeAHKxXzZaXLkRM3pX/WJt05zT16twCnOA3ewXgycOJ1c4hHNDdaEaKVweU6L3ZMkSAzX
A/ibuZaP1mIK7XGHEg91Q+aVeZoX42i/WEhnJGE+QPbjJMiOgMraH9rFcoojKF0sqADp8j3dE51F
sHB/DBUfW6XGvbfYVwnCmncJUQOrvsn986iRv44+KkhsrxRyp4KC4GLDg9YrW6QIExajbIdjlst6
gfVjou1w02aLrbbzPpCDsIWPp+fQRarq41BDfZC0802BJNhdDLpGhFU3YwCZj1V3X1IuU7V0cmOR
pLzh/SXxz5jYI5lVMrswVmMTY9fGE9ws5mA8NJzpmqBpfMPjYiBuJtbiccUC01nsxao7ecuhjech
v7URSpJ3Fd/EbvsRJzlZzjm62GZxLeeRGs9+4rtrtsOEfPTtqwFV5NzjdAaewbYf63O6OKF/PyAo
R5uDQ1rglJaQlckuN7eTJlzBDRV2agtPpl+EWxRMx6QMf1WRUGtZTc0pH9DI4Gg3NwV7axhg4XQr
zOxDN+a6NV3j7KFq7hZjt7v4vH8/sBGpTs0+wwPeLGZwqwtZxi2Io98PUWpLuEnZ7azNS1TVjNJS
sFXQWjCE98lNmqFrLMYbm5RaLpZYHwuFKsCtBNXPLNeFBB0qrGGfFnmH5LvZTDaatJYF9KGjJEhG
YfMRyb/zsPrs0yY+OTWcuchBszBO3IZSHjp3xF+tUAYycqUjNDWNiEUKEl+SMDzSYHoc6My4Ef3C
5AUcUNbbXCZP0TLbnoR3HOoRbVhovE90niAxGE1q6kY831dEefHGx9WJiscCFDv8qktSV7XgO3Ca
eThLEti3s6U+xhKNIALvnEmPAJNemvLRJMRJzLIn9sbJNqNQu0bHLyZ+FyOFk4wZ+DnujccmN9pt
jdssko6gJq9/lLP/A+4Cu1HnTqTdwqr7TGz704oJCBvNy2gSJT2TdrElsU5tsh4uLT5GGphwlCun
MsHExSzjnXxc+/FAGer3F87tedX4XG61JOORo3nZ+vA78YYwM4zjxSCLR6nzztgcVn7LYN8NnpoI
WHMS1dGfoQU/x/+efJF8+Ht59d8Aptw1Wa26//qPEKzQP+20bNOxwsD2lpUbjRb//h/I9qPbT8ms
M7Q07F4MEb0llulu/Ha04aTnMVQI89brvQ1axPHgj2695qW1EGcAsatoUXiBTTLAmiLdd9o403sR
5+UHiiFpvBNtkhD7vFwTJdJMFjEv7RQ9g878DFPS4oXXARrFHd31ANJhabG8IvE6dPPx1EF2dTqm
SidpdyOizP6ZDMzoYMamd84l/o6gIp2lJH/IaalGYvmBrNILkg2NHQOqInvAeNPupYoYrY/yUGk2
IbbZjzs4LV8yPgtVGHdlBso4rZ9VNSDcyyFUtCwqtsY0pKe2nhlYGzXFdxSe4yGjYJXBSxWHUDyi
Zr7mmAub2EasRFF9LliPw98xlwSh/Vz3UAk560nV493CwqrGw1MbVb9pUuvx3186/2sb5f+X1fT/
h1vnyA7Y9/6foVtwKb9UV/wjdevP/+SvjXP0hxmEEK1ClrnO8kH43xtn/w+P/5ngs0wPstfyx/yV
O+FGf9h2BMnB8WHJBkyG/nHjjKbPdgIzslgQs8L+tzbOFpiuf/p0htGSOMEjo5DItNl7/+OnE3K1
CfwPZS//jomhfDA8tqNtiwS7buM9UAGAz21W4yStv9XUord06KJSwn5QRFXeY9vVQAZZ8DGcfZ6F
+va99AZvuUdmgWshjwz6vewCZplN+qQKleydeqRz7qprocAwSwX/sYphtAu0tnmHrpbR0Q6d2Tns
zXo/9OIKIQhII7ZrRG+osM0ZihU6ImfbZoZ1waCPQhtIxKAeBYIvxwvfJp98Q5A5617BVIapaiG8
m5EGDlwH2xyA17rqEG8PLkQBIigbHdUbNkLTrV8d26Gk/0fkGMPw2QdNsp/khPxKVsPa0Ow23JJe
AkrpHTpGwLOt/nIctETFFCGZi6LbYCDREt+Oh3PPTFbmgjTBx3dLWsZ852XZs27iaWezEO5G7xrE
033jNnqLqTgxqAKAqV5YDhmM5zg/BjTaXjwhuxa4ohs2JoeqAXc8KWcjcsZqbYUN3ighKueBvwss
x3jKuFSLhV+tOfghA2C6xo9pDOi5I4xFNMNB/1gUa0ZWy4GYZSes9C9Ry1zQtxO6YatgFBzJF9Kt
3C0ejTO9KB3zTIEKzJR86P/J3pksx42kW/pdeo8yTO4AFr2JeQ5OIiVtYBIpYR7dMT79/cCs7syy
Gszu3XYvKoxUlhgKBsLh/p9zvlMkJ2SEia6D8mYUXnzkKhPrPqvzS406taks50ZAcrpoo4ftG9kf
yowcLJxtu9duRut4tacGODlb7vSgh3qrZPy9NMWr8tznspXjxh6kQXyKgeBsEfBgb7wOl5iriBv8
tZP/tRf6mOemufYmNA8jZdSoDXKU1e+Rcq60B1cwKWbPi4zlTmO0Kqvow+i6RyK6bha1a2SOm0yv
hVKAJK5cm0gCxNu5RjwM30USboahYQ+adjvRWtekZqi8YNu2YW2/WYt0grqzd8GbrVtpdxtvbErS
6tx+kH+wmd9t3GtMvV5tvZykasteAFU0A/AFGbovMnGQ8GvV7k2NRuoTrJxhmXo5c5DcB0EmrXtI
zH1VWSAj5QJdvAhKUxZTMkp9PH3rsLYPL4iB18LjmOwHd4L6v/LWC3adAnMMUGtbFgwtpi5aCmAw
brXuDzba2Tq1gVRGs8n7n5sncK6gdOzsNsqaarKK3RkZUdGZxaoulkIu5uxV32/itoA73c7rdBiZ
BKR4Q03EaDuh2SqhpXpqfyph8hucvRWSe7OZOMDSq2x+ref8OVnkM472DNxGLk7EZ9ogYNXlATKL
fZcj3g4MbBdYTvamjWtiJYRhMZhg0ssHtmo54Zw1iAefFQrRkw8WmBl0ChgZO6Nm/2cHSX36/KrP
bAJxxH6CIyxp/Bj8qg3A4QYR2q3y6suoAmgYkHXz3vtB/doTA4xvBrUb65o0Z+EGF6B++CvNltQk
cCktwodktF9p1T1WZZkf6cjYUuMMQUAmMCfspt/VdDAnpc/+tk5hWm07V3+0OvlBAQBZEJCCSJl3
MM8vQdY9D5agcDlonkcD31m/mQf7R+nOmzgn35xPFb78WRzHkW0pwAAFKn9hIJvpwdGMT4fxgNw1
rFqBi9bL/K8eh3Ek1t+68cujSZWPRdptaHYhgkXXdU9D03yfE/9epukj1bvPQRAml1a7l4HjcKfZ
WTFfjHzAUI2N1hEaz6Lr96Pyfoh6+LBn+9XFjd+38a9RR79KrhhsPuPNajqgf3ZMDSocBSsoyOVA
xUDeglOQ4Py2ZnfbttWLRBBmVi2y9ecMxKzUuDNr50vcy/kUDKQnLZN3TML/XduuyrZLJiLPuxps
Rn52hHmnJ/Usu1D+5cGOqnAbiOxnmZZsC2N3vkVWr3f8ns5phvMxGHoOyxUBbC/7WQvYdBH03wWd
rUtp7CD2xmrHUa7d1AlrqV+mX8xc5/gZwbe4mCP3Fo4ApjxdfB3a32WeJvi28zA9ulriza2bU2l3
AA0qM7z4nw/C5NKUn48NjUmj/xiltvO1TULIGXIfxaPz+PmQSpSAmoKVQ7L8GVbmJWHfv2OcGk9R
PIwnwUq/z1ntbW0PlELW0RmD0yayYjxBeXMOUOXvJlMZiu0sdUlzad+WOqeTecoS4ma9U7wRqfoV
0V+3QuhLibfNnI3seuKOaGIbirICYzJ2WcEFfLQAAG6SrHK3cWF/pWlwTeZAf59oHt85TojVoujH
gzfon5bRLORJZ9J7I2VjG0VCPddk1Pdxy/X/+a3OHrsqJhG2lIoaZviggg7lyzS9Q5bVeMOdpHox
9PgV30NC4ouk+zhXw7kzqTYvAqyUWTkdlnEH9garfCjrqHpomvytyzDBq9T7hhOfCF3UDT+D0XzP
ukoS7FwAahZDG2PxncHY/9pKXt844UAoxgaqUc9dhLekWMUDo24jnr0rTbjrKm055C+VfORFscK5
jWR8BFlLWtGZWZJxDcLy3ojBexr8rRxOfJA1l1v3vRFNgA6VtWfD9JqziKg4UA3OJDsdpksSUHbR
xQa0aI+Wx8GT5r4fQzw94VDQFUMXoYhuZTTXsO4dZqgNIZ6k9+ZLIkrqZ6Lp1sJAsSvSlLKIgudi
MSDb50izKk+LqTV2mm4ruQ5fAjusz1QJ4wOqA/2ScPLaNL52N81cBwSK5qQ7NT6zHNtp6JWYmOmG
bdHtXC+3b0FVUgXfTcB6ePj8SsySshVko2oKNDf6jmY+bf/qAqN6SIGmpszwyCST8637NNpIBjlb
Fjyxcny0VXvyxVU55bFWonmPELewsHivsLKYN3qEl4LSuzFzd/ah3Xyg0Bunz4dPFbxpCSKJ0scO
nZfBTTljcAtSjA0CWuHnH7Ue5bINLOM9jdt74djNc46HdI3gfG4b4a0jIMrnOvT3SzZqjrx4A8nF
mIT74DH5ohKcXuM+STNAT+9z5mWXkQhLpVWBucR8y3FnOznlvmNMUTHPnD34Yff3B+XaD8z68vNg
ZPmDCaFwq5uYjueg4cNts23j53xBQF4Z2VS+1XnqX3/kDFkvWTWxozJBaXVt+wQ8iVlG6n/3EPAo
58lhT9jZsVWFf3Bi/ZbMNLMUGq4SHLJqW/nzWhFT3H3rlt9HSCUJoNTw4vZp9+y6kfFk5JvPb7Is
sx7CrLk2CkHM0Fl0dmqkGLCnGG28gNIfp74OWeLR3QTx3p9i58DdSD42DsVSSgwdk3L6KLrF/Q9O
BIxd0Z8EOc1N42CmY5xIGULSpQABQno8k/EpyH+2EWCP2IzrU1o337mqkhN6zMaaquFq2DbDY+tX
nuUpu7qEHYnj7qNmTKly4hBs94neuXfcbfKBXo6BdUyk/YenqdhlMx1DoS0eeB4IboS0Vz5Oygyt
QsERm/PSxjFGtNZyM94B13hQnZlePr9riqF57ObqJTHxR9oltRcpLSNkWcAfNcbbUPf9LmDWvJ2m
2XpWAZGFtocQEWbfBoSYs4ET4Wyp5O6Vxny2OlqZ2xpSoBPD5Ei7oTq1abRNk5vMGKaAHvXPraqm
IwI9/vEKjmTQowRxj2gPVpTZ+FmZHE3+nuo2Nk4wAnYlzWl1on/GEr4PGWzWByYRJUV9dPD+bIfe
2/ftzKcStiMns6jfFlANL6mz4NM5urGz8rcD976j3/vlvgM5cCI0tXHYGrd9Wxxknq7dOHlNDNj4
SRJmx6zkzNKADlqeAvbXBHqypRf0kopHR0dEkWyBh6AP9mUEeon6MDJOCRctYxlabgtVkeYANdUB
uCyTsd94tdOcB5scqD/XNgi3zOGNFw6wrCr/hg2AyXafmXdzaVSw36dh35RZivlkN7aBf6kRs/94
+Pw2B3WAgtUm+77P2l3Vpk+Otv3HFqvaSif2OUiFD5t8ZKg1jiNCdsAQJ8Vt6RPDcuIfivnjDowf
eyTeXLJahb5/PnyWWDnBpkv8x3jGP4qqscrpLwdSrNhliOZmQT/kDndxAvVYl328T03jZvWtuRlt
THIWGVn2xMymO5KzyqQIOLFoPCk6UoeT8U1MFDJiXvtRx6QKA+1V9ABQXyGA5ajQDi4QrPpzwtkQ
aA11gEnNJRSBc4gltUAdE/RK5M9yGD8iaMw5lR0pHc/7eZLqsUFtWymfXjMbPXzxRjoS/waYRQ5U
R62UfbfqyaEKB7essCf3ajlsqWcn3zu9tR+KLnsaSjs4Y555kwFtJ2k8vBvAle5ZisRuuuqRT/SE
/Og/Nl5t3GQY0H0xyXDLQnWx8UI+hB5q9WiWMJ7iEEVjTJ57i8Y9NLrsgPK9CxrjVft0vJgAl7TX
TOeoI5nYg1KI5+pITnQ4c0HEX0sUMK+Fj+FSM30hdnKN23jbFmSbMyG6HaQ09xa0GK3GNAoPOAxO
aVpkv3Fd7WsjNp8MONOrktaw68wn9zp2VLnmfXGjQsYAG4KYBtK324EwvgWTuXcxVr2GU3EOmnne
p1lgbrtS+G9N615s104+lF2/qyySLygqxd7Ak3K0R30TkEpIDFFZFLSmuPQhWUEAvMZ6UbnqmdZL
iyzO3Ef9mpxNcKlxVrbOfJ1IxLZUNt3RAdM7Hv45oAye4iI4Ftji9zWy2YYlPd7POfjJYbppT017
nY6PdQD5ERvsb2xgzcnMOS7kvsHFWeIUMZN0ftNZ86pb/wsG4mFbs2YAzivKq0/PzcoxIrUNCRFc
l96Xeki9w9gwtVdLkin3wyHccvLnaGs31dar5sW2xQruJXs/pHWwLN8CwuNY9yxqbbo95hZcJpP4
aHtp7/IByWkUCsupdva8T6wPkuW9iDr7xMJEUpbylkI0qIuTT6Z/cDDptMSl7MKRKDo1O7NkM1vI
V+QXxmtEIKjzvk+mMM5mT2hm8oL8Mauan45N3E2lvnsZBRAl6XXv3phnjxh9HrRrGGuX8MO9O8QC
C2449P1B+jVytMERVAyOfJjLO/qxzbyCV9ACFhzIEuKVGfwjA5ltNMOkCjBGrWwgH1s7RPGe06Yj
ZUHmLhq6G4eEDCFc/VZDAVuMQ4QBPXLDeSY4eRO/JNtsmT2nwt6OnV4ZdiS3NtneXTinW+qI5msy
pzPL1AIupD/zNda4DIuwPGCeIJrfcwHnVpvz4a2+F9ofIUo3H7Rf8NLQLrDjBHvP/XCIaR9sIQ+R
n3/vPAfTvPGNVgxGdliDQ6Li0LHXPjblDfcdtjeV3mGKcO+N0z0ZNCpSACa+kJ/9kWJTP5eNaqBC
0OiRmhWXy0zj8piIDz/svw0dT6ly57GQ7AvHErxn+z+IMf0/OVFm5CelbzEI/vdT5XX8q81+qOmv
Y+U//97fR8v23/zA9enmdiwOZ4H8s9I4+JtcYk4gppja/pFY+rPS2HZsh//k828gYST/HC37f3Ol
SYzJ8lzTs/+7YSZH/pPwQ51EwKjatQJbWoDF/nG03MUMVgNC3tiUq3eGnHLra2u4aTjcm45xFSeX
bGtr8G+jxMkTBu0jAz6PEVSDhbCC/e0Swx5pTCsU9OM88FleCBo48c4Ie2j6BTcK/lpNV3CGiW7J
ePYgqyKf8hmXkvJ7mtnWThZVibQ+An9VkDPTCf+QpLmIjEKJcZqHfBHnk0jRDhl1yNg16rOjJnop
ufFSQal23CXWyPTfAottS+WUt2hB4kxld+WYtvd0wLA0TR4yqXByRCcT2MTFE1EBbmCk5afXHh3N
YYXn0LBQsbzfijbInaybYOX2VknVHqcVgU11hWQUHpxpNHZRG9qXgirRFTRR71z613opv3Oi0voi
Qe0yK25zCtMs5/T5IJfi4j+//fzKnJXBBG/5/+B291aejtstNjWBJwYcS6EYwIt2fGf9HuimxMBj
9PjGFf1jLRjoKwiuCAljF5qMxyVWYpL+8DcjdSU2SaA4L9xNaLFaO7N3pu43TdZYF/KDqdGgTUzV
3Czd9kzdmPGk/eCEvb2i6dM2KcQN2gseVfho7d7BQqEyozjp2BDHuWAuiAXhNDXM0CIDGX2eIEPM
4xUz5ho6Lq6M5Jzq8Z3OHGD9Qw31StKxPPvVb+0Vw7FoFLCpuEXxDqx3kHvUSjnjW0oJMjZnYs1u
xVOWTrgVE8VoZt2ph7zl9momr63ZPtUOHVizQZQImS6CfJnxz7Y4LbjTtAvRBa9GQ1In1dAusM9v
I96vLA5xoXDmBERGMyzaYua9+7MZnu3W6h5ER4NrRFP3LiZZtnPG4cPEpB0xgdsqixTNrDda5sXd
X5wuTl+cmizQ9yKi8Cx0qalgvn4w25RqVnRgits4G9aOsQ+n7g2EBq9LwTVr/PyMm3g/tBmFP633
bLcaF95ME+u8tAWVmHw71/1hppRqBDkQGMykdn1gZ3uyEuHe/NyLzyAQDijBJj3DhAw9VFheYY9z
auSjN1OP1GSUa/i0kjdDnz3zUx+CsnUebd97deRMHyW0wlWXaXsfJSgQkyHcdTeyUUoAL52HVD6Z
yplf4RCfVe9XK8vwpk04taAhJvMjLzhl6enFF2O5tgJDnqhedXv3wGcICZWrczuGNpXcXMVhcg5o
AD6jXEUkFNCO8mvupNk18QVtWgxwC/x1a5OCIzjcVkUfsZ63gTRAyjsKMl5NB2PURlsIjfJmp+Yz
WKJ2X+AL3fg2BI1wbtiZRCPC/pSzN2IQzsb6AQMI1mH7NJtuA525lJu+ogjBXyYa0oeolZW0NEQO
B6XMMl6HuBt2riUPASsl21URJKc8etZNw1sUUplRNXK6Yl4YOWCkb/MQF9dZRnx2k2Lc10Jy3IWN
/qwM9RjHP2ZjIJlVGsGBFo32HDi4mB17CTIwFGSqVd+7enwOLdAkpFveRKCAnEzzi4oNWOzWUdcD
28JaDntfaxiFo5E9lf4yFevSl26+yAIMrTO7UPK04JUzVIkFWCnInznW5KjAasJOmAvshzBVdItR
wGGKkwfTC3EzD7MLrYDFNjbdS2FE5SM4YrUtlR4YC5CeGSUV7CAhp51py/Bhbhry0vS97M3FqDQA
TgcqBGuG69nfFzBFHqjvuwAcYy7ZZ99KXcR0cvVUYVhHYWVLECt+9xEzv0yZhbcjLtLXoUEmmNW2
l5hSsmFS4OPy7pD4Ktr2vqHe8HxsLfo9SgvCI5HSAgDrrKpvY4vQmLPhajSgHJ30mhsX/sIJOGUA
W2YzlQPdvYysGNUT9yuP0uf+ZUc//B51f0hRTnomYn7XcxJu4NmGGyZV3/xShydLE8BNWpABndw1
Xlo9DIl+IYRhXJs5fatERjdwzBAvyY0zlFxYDIQDT60IHmJLRFezAUDh07ZBC6i15+TfnkAuZXGq
1zpxnYcs+E3hebJr44ElYelltXDEsHc391EPj7fsPetitQ6e3Ly4cvV/4PIlEjzaDH5ogqKdEYKL
6CAiOIymknaQz1HehQ9o22uP8Z/hA8xxp/IXdjh6JZzAekzTFpg8Yg/pe0yFMv1NfywETp0Up5qo
cp8l38ekDgjuW4TuLQonDIDMZvLbcNVXWRXsVVMDpL/rc8PMmMBV/MkYoYTSFZF6CAItzr61FVNW
WNkjMcww21X2WTsJBYd1wDA/jL4OBsQVrOLOqhfL/fY+01OHt6g+1C0cGjPK0EYypBG19Drvl3yi
onYVSsddd9zwPDp0awQtUQ0SwmvRkDOZgRgSLAjS37UpFGDO5Pfs2ul2nAzGtmSe1TIs65X3VJjW
a0+dZ6nhmGAlWik59fj2zPFclvMXWVAFB9KZ3wo6lss7yaiY6oaoRs6Aczq4XbmSsgB2vlwhRRxc
ZewSevYJxzmqaXmL4pIoNKHFqnHng54h1DgnV70v8HovZwaPK0YcPHf80uZscoy++eE7Wp0z0DNE
nZ4DLegbD1l+HEUwvDXSc+XGit+dbW9F+F30VbzN1YLJSO6mj6eoTJLf0VgSQaFFm4VMJD9T1z5O
uKG2WAQnVo8Z8K5mJP0Z9EyDaUXKZj9Gc3vM6flbkbLKUEU29Wg9uolVbXNGjUi10CzAgLJ6yaXa
kR+nHJriwiH9meXFb68zd3HpPtKpGF/slEBZF8SPlsa4H7ktwaCln1eHhIFNcqwhmui6N+2bMZGC
m3XwRNlTs9UxskgTzBCE5b1C4zgqXe3N2mYoFFfg4cWtmd7VT9TeFn4tv3TLoVDGlN6eNb9iizDv
45KfGJGREXBTVn2PmGxTWUrLb4NdrLvPHkEWYXACbIpmHQ/yrR1jiqTmeUsrBidqjuwoFwHbTuAd
aHr2RkbhA8UaiKu4P+l2ZbI/64JcfCWeJo/h2sSUiyjTTPTJdXuQ1HaPYoZSPHLVM4Eh3esPX9wy
5iychd6RnCq9nIQMc2czGcFbE8cd7wJjPQ+JjvlTgY92kIQZ+Glp19yqAvQb1UwmwZQzPuv6bkVp
ujfCgaFS3Yr756GRVcfdGiZqM3Q+EGaoCYh7Z2UxtZQBCvpUvTd8Tvxp8/nhhJarmQEMzwRIycpQ
/rIJU/Uee8RU6kLgvCPBvR0EOcN5ERQ6Wp9xNNdrx5melGmQBeQjXqW87qRhB+VEhyLt652mPoAS
kg7VcziX9iA2i5trVMDHAWNvcqt4sJ3yAzNmw7+eU7xIARB8fsqGmriSz4ARq95r0s0fdcRPN+Do
IrjTJ4GmNS5rT6m/Ek97HKroyWaRcF1ALWUb3fFvfwXVzEpTYTntMBITrv6SqxoAph3+Ysb4xXPm
jDs/THya4yjMSk18aXHHiEFjm5HfnTTaF62PyiIpnaVF7cdSxXjig0UDi/GU1kxy7OoZeqc6I0ys
0jhhYl8w1oqFfWYKtYECCH1r8K5TiqBfQSgj9d3fgrwj+pkFL3nU+i+VeGCAIJ59KS2mua1AuPDd
hYt36QQ/KErEDlL2pjar9tqzDDFYj6Z1RXwE9modHuQgWGGqzGS0ye7Ud5kdJs5gI+vA3+nHTlyo
K/O2pQ9hp1BGfildYovsJsDDAyIPE/dkQKQ9ufF3YcnoGsR0H4XWPN4DQep6tErKDPr+ONcqeYzy
+deQ5gQWm/IEmr5kpDfCwZzf0rhk3DRY9q5GaBSpIR8xvvVX0TtP7K+rPX132H6MeWbQnHNzDMtb
1bN7aAivbn1L1Bt73nqKpkoH/HpzonPao21b5Rdynsh4SfFlHoHnkGg89XN5tsLc/BYLTDotG3DD
m+eNCpr6rtyemUnDD5r07lOtlcZrJ6bpARtIgJkZ6EwQtSTISi7fYKJWoud/TqSePx+gArbrzrXG
g+Mp9ZxTGbCLTBo1Ew5QTpaZ7iolFWwU4PWKvH5ELi9vBTu+bQE5bTk3zhAcvmAPG4+5mxYzPGji
ZAb+n9PoDzT3ttXzmFnzovHn29Ym6zsx9aeNSe4HTR1iTlXTSjuSGoZgVmdOPEB9Y+fXwJS2mSCH
twQxI4ezLlZn/KhN/NssSv1kNVO4wqv5Q+Ievxi0pjy4Kr2ieQegqs2DkvO0z6bi51ThlZpmuZuj
Fs846ZewUXSTVmya7eY9SwjpEBLHkex3DbDA8WGSMU17dn+u0KXMAZjv3P9ADu53adywiUvoLI46
gDolbtJj5peUJ3pes0Vu6I6lQ0KmLkgVu1Y60k7LcVprrB2UBDwOYGpWQUO5AXez4AKYc1opXFhU
7HSPCHDJM2scb2aYSxZTeUr6Up+AMhHaH3DkNFrGWHmraDen8YvtUoUiWHualI+6Cc1R9O2a/AO8
gMJXK0F/LvfC7xKYZEXZGJ6121DZR1OXFHGxeyS5whAxgrQHjYBeBIGiLI3DsOAgFZnasd7EE9vp
RhiwMAYfbj0a8cqNhzWFTjTpLb8S04+HXaMs50Agkd39KI9lEQM4QIFZY3QoTspSNtsoSBVFUPoX
U3TPRHaCPfNUBzkExMjsOo+UQ6JyKrHXCtSSpC3DGxQ8NiP6g2CBz38gpMQMsmEERRwAvGM41izY
EacaUeFr1YA+kgkai3dcIsNQ75ClarC2cxztqa8c8UhF2RXCxKQpmeaXzDzFR3SfQqYFM+hKmiaN
FW5tSXagNX5Q4Bnbwv2ph7TadKBDD948gv4esBP1Tl2vfcc3Qf560SHUXA9z5KRXT2m2UU3zXHDP
JFUV39Im9wkQ2BUThvqnTPS4bSqj20ccWxdDA16UsXS5aJzxUE0jZ3gjkitB99qeYf3OcpN822Dm
3Y8ZTpopz7EUxdRUyLF8ywe/+tL6X0O4kKTEuT4GizbuwZzGUznbatOlUwO1kbSjLt34To18FZmg
NYTn7ofI3YpGpN980f6UbN7XGOL9o6k662q4BD/C0nuc3KeUwcjGw81xTPvhVo9yvqNu/+LTpdYV
I6K9H0sz4yQ2ETOkdC2Yu/wJknd/NuoHok05yJLMv5Ffdki/Mu4QmsEBeV40Qpng3k+9xwAZgd/X
QEAQtwbvDvtA+jq5I5hpQRleKOv7rLsvYaniLbqUs44cEOPFwIqe1vbBW3z7FhXK2ofhE7rWq2HW
36LZ+zCS0TiCDoVuh6ROWR00nka+DHV7ciTNeTEu+a2bztxqPVjcXgVigWl7uyGObuJrt92Lj4n9
CF/1JXO74JJYM92iRplv0timzq/nYD+3FxKW9bqfH+HCmCtLnL3QkJS36+9JEKuTp2is881HpwrH
rRyNcWdlTXXTUUhVQsx0XutkXvusC0eq4855Fv3sZ4B5jYLHnqPDkXG0XgHFN4fP7yiEs/etbL96
Vl2fP+Ndn1+Zg3kngIII0i3jtLBO2Pe380Ek3cR9hYe0Yg2zRPs4FCCAOzruTwMM3S3WTzhjVnNp
INptSHpEByYb9taegFeaDO5XlVL1zbff88FumA6UA8XeZWUe4mYyT5HqsVFVeH9m+74gnSyU+60x
kNFxLY3moo+tn78YsaQIYUbi0hnsPrdeKuH7GYOEco7OfHexbT0OYEg3BpWyZEhpIEpwAULkKCjL
Y7ZBpHVkOqCeq7o7ek3cs+cCjeHZRXXrAGRfxwpnT1t1X0rbGE9J/JtL0rGUuWfMFRP9hr9TzarA
UuPk3BixXw1FfBHpHlvjLwMa/NaDuQSTno2CVdyMRlbrduJj6gcQSTDXDRhB/F1Fe/zNguVZe7uy
5pQ00WWigzq7au0yFtY9gk3dZTcVafxiOrhEnlHjubP0NojTZ+Fa0TVRoJV9p3O2koavVTsK7xUI
uTMYr8L1gevA3+SfuBilEpscYEsMtyHbAf/il5XQ4VQyVPspxzei2uOzA+2ef0JIpoob/rZnQ76x
ovpqJQPN3UyX6HFqtxV9vpdl8d7M3G1WJS0qKws2rM7jF0GnCMJ9Um+cpj/ERhsCzs4s9EBNHyNe
5KaKftqZYJIyq3A+jTkfJ5/TCwGOK1ZnqcZngs/hKcVqemY18xgWg8yWOne3AfOag0ozSCA+6ji2
cY8NTTM9eIn9hKsO2HaLVougSsN3auRn0DENJVz5Fw8UDR7KykFzcudrntBoofbM6dtTkpHwFrTs
9uEQb5LU+misyGAfCffD9Jv30NjNhZsfcskxux6co+m6W7dhS0eHJsz6ZtrMMZqoGDXSVHCyK8v7
MbF5mjrm5gBXGA5bIzUbKSIvRys7ZSufpZAKZipE1BJf5gazrivacZKS2hE94mLz8vCbuTA5XGTy
Px5EjCcbkz4u6G4RtvgL+9gYgZe5ziHJAEf+/zDEr0+Q38tU//rf/+vHB5AK5sW6Td71v5CgoNL9
e+nqnLQVB572x8e//pv/l8RHabjjkG/wpWt/ph/+IPHZwd88x3RABFmOIDhhklj4Sy7C9B2ULssi
y8fZ80/xyvub50rXoqkcsekzTfF/SIR/zygBMfy3maV/6iK3uGGQ1QiEwN9OEOMflSurRSthiCs3
jtBfG5vVtGGWia9nR4tmA6souNM0egEN6P2hiv7bZ7aWH/0PBECe2pLkNEwENZiDpEL+mscYul7R
p2ih7iTpT3KeoqOlxLGXPBBH02RMfoctB02joIELtezwl7fqX4S1UP/++dkpgeffIBzpeYuk95es
1sQYEDTLAM7HDay10iTew3ltBGnBOItD/39+tn/KnvBabYfePgvQuRPYvJ1/fTbcaIPMSBjgZ+Wk
Sf3Thr5mEKyZ+vqfn2hRGv/xl+qawvdMl5wL75yzvOy/vCw/LLVnewRmwfQuXG0F+CmxNqWVvVgl
Cc4u/f2fn5D361+gHC0/8GzX5/rxuMz/8TkjaeE4loRJpZ4Y5v5q4QMd46YQp0mT2I90bezYsMr7
OMCHsIzvszf+KoXuXifbjI8At6Fy9XTatiYsjKyp4/VUOzTiYgNAY8y3dtPeOfmqsx16XyrHdY+i
7Q4FN7G74cj3MkrLwzhAyzKNXoJ/k8NWyQ7xRixDuQACWp5UbwO4hKPBSH5akBmfDxzro3O+PHDT
oNBhFqiv+LDI4PndoVvgG8Il199z/4Y/g6XE1LHaC3aSgPnqflOwgbz19LBvRv8jJlq8cWnx2tQL
8KPycZkZsX6e6xxfu87yZU4ensui/t6WQFb7G623y2xHXSJ2NGs8EaBujepbSRIlTcpiBSmnubUL
hKRtm91ctez1q4zaLPFkQ3Y7+k4N9BqSg8pCVLwKlS0NIWhSdgJcwVoeZL6PKiZRUa9SmC3LHzbJ
jLYYC7nB2Weh60zGjh0AGICY5GAcS6QADGrrBDETt53xBI1F0CozUV/RWC/NsODGEka0n8JZUlty
N8XjLqsSn7wIRHwnnePXyCm/d9hKZrfVOLlwaPRTmOzpCNtpJ8wPoXR8jOsw8mIELFRSbFDKM6cr
bC+SIVwr+zzG3QtZwLkbtPaVgv4icMOABYZu3TGFuvQll1fbH9KC0Epulc41aMhxiCasDobneLz0
X1msjtLpZjTxNrvNJRSNXBBjpcCECrDCOCFLJ+dBmldmNQDz4gGsNz1It3Dpa0lwMGtPu+g443fG
bew/AmOfaut9CbQD7vrInArDqGGIUx153xAji7PGo7SmAQ8rYsjESFflFsxceewbL4dtbBETc5sH
vwmCUzUN4AcJU4SMS2B7GEEhaCtGTnThaM8zmLNNZSnvzkwkP7YCQ5wZ4Hv1/fdm3kux7NXs9hCk
VnAMRfgBCadCVu6JcLsZVtIcm+lAhLMsjasZl+lrHwqA6EF4kmMdbeMur5eMD7EIFXzEHmHUFjdn
ZHScAbFl0t1JhnN4S3Acn5aNHn2w/c0zGh8sEd5KI75g2Ysvn19xWc3HwQ9PcGcUTIkqIioVY4Kb
83M3gVhNl6+kVrwO+4FBaYvhj3lNbZWPXe3q/2LvPJYkN9Ys/USgQTuwDa1FZqTcwJgloLUDDuDp
+0OSd641rdts7nZsuAirKjKLKQIu/nPOd86y7uSZcRYnej2g/A0kU+c6BXfSnPh4RwUeOutdUbm8
tMsi/3SjJaAm/TOcoRym7MztqNIXhyvGqWO/oakaYqVJy8v3C6siTANTJ/eGUc/sfkW1e7Gy9BhV
HuuVF7cPLAkvZjAS3sMKhkvZxxKsS8jUpntCDfJWucPTDd5toO3cDl8qZLc4qz5Vpt/4tZ3K5Mhn
91Y1dA6y598Z32EXQ/HcpYMqlyYmSYJXV56PmWjWjrsQ2Ao2BUHpGIdpXBMMlZjHR8aWkuC9hoRQ
x8kMR9DD/dB7n54YEZdszz7qKulA/HmkcHJrHxK25sLprL16QsGup0tiDtuasoiFXYV/CkL9xaTr
9wgrLOydjAw6UbAA7HZRKeMSumifqdm2hy6H022B6wu9liGYOy7S2gx3VPdlB0rDtsp1s+MoxkcI
JMfhZggI+lHbdgyJkqBk7LpfvhrihdQAbHYdJLAx/KV3Acjvxr3oqdjLjpgPMeFT6eLTb1wmkjV9
flkVPKqGHh9rRgsSVYyXHPDPibDw/eXVUnMZ7jgSXWk+GmRUjJCWQvBLfD5GVAOhdf63JWnSldBR
kuKaiRP1OdFopCvCx4yBM8bzDLE8aLRRztiHHNcyl+G5lbZcYJkNmLfT0gDIz0p+p178pbQGf03Y
XrIq2bmSET4nMoqC+YVqhr2XxT+RwYFP6NMRifyzyVN6RERaUVvLkhnHHmOEyR6WAXsV+MGQetGc
KjgN0gZXT0/bGSVtgd041lwpcnuZWjoHr5EpUkllNSj9fUgm5xRVQbEx1c5uR+x+WXvPZR5fm/Se
QMu7+FG3jeIgOLkZwZi81+m6zs4QPX9mrV3s+Zt60j86Flk25XOfNe7e5IaJtBY9BVE57D8dHOFn
1LzsDG7CONEpYjDdehvw6/tPmIuHzeAJYjV6RE6NaEOJ1cQ3h+WgkCljnBHMyIAZdlSnWqJUKz7P
+mSz/OqiOZJKTLSdn2uPFGc4ak+CDjYLnXl+ciybMgi/3AR19U4HHQaVCGk9aN9Lu8I6a72ERWUu
vZwcBGritlWExyvafjcZTB8G2dnrGDj7nkEl7cMzZGTZ2vIoC8hD9DTA7S0xgURfMBvB1SssiOxW
8D5LlG5AWw125n2rjwAEFPOx3qhuGI8egUWdXe6aj9jVglWFJrlo9Dmb5oDDGQyLGVNY/kYuwPkz
GDiSS1QUx0nWbR+Tk+pWJBLXyGzPzfwQuIqmxEZNx5ECwEUGX6CNEzby1joEQv/sUHALWZNSMsKr
4+bjlqnt/hvNG3Q+bTMMlhdJQy9KVV/1uYtUle/fcrDT86A0aBBYdxEgpRY99CABRpHoL76vLq7T
vknxURvs6rjZtym9N6ugSqBUdN5nbfPHCPV7Q4FZ0Er67crZ4RUte1ubMU5Q4zsdFTs3m2JZ4jX2
qrHewlklWpKxFM4NkV3WX6yprTeNEs4qgwhEDKh9Y2xFv4RovJ2XZO2b7YZfDNURznlwPIjlz+1o
UHlbeuIpixD+2b48wh4B89TPvmd2Jqso/WgqucPLtM87GIQJHqddTcnUgnJHIIBkJAUdADCzsVqk
z4iZWIA5Gi5NCR9SdTlET5dFkY7q4l5geioFTQbG7NcYBc951sfTPmP2rMflRbXqjfE9hhesZaSs
RLFPBBHA8tqYOrPr2kC7cT34UdXCNif5HIxbjTzIY7IkemFo+Nsod4vzsFfCi3Zx6L9Xmt9snLj6
BanMXbiJ9RbPZhU9H3dwtFkRLB5IS4udQwT5+WDnLLn4h7JEu5C4rB9Zi11/KoJ0G3dMIWJ8E6cU
LFteUAnkD8I+jl7vbhJR6HcdTSYuQSvlBaAgHDX9oWriYyVgIVK8+0lnSXWULc/cBJeMs7jvXto5
JFULYBV6a3P0S0eH6futjFR7Mb0f9gQvJ6KVFou3Q4KcioClAJ+4jtHPNiIa7pFstGsy+4lEsOvZ
JLayVg1bAiXljXLkIhmzcu+NgVjmU70gDpmc40glZzU2N0yKJMA5Lc9nL3d+qYdNKEyDGORMatEj
yfm+6Q5UOXbUHlKYBVPiaOCImcARLYnE0ukwiN9hPhy9qhZvhj5cx95PjyZ27GM2AqxsKVbrRjva
MZbGtxeX1DzH9ZNjaObdTIsX8pzRoxRwt6NeEDoJd7rzO41dCCxDVWyIxoeY4ib9lHdkq8KSkCJY
mksX6GeW6ICwFGAuYpnxMS+wuBRh92bPJsvvlzTHIYC1/1fVcQlR0StLhr713ZI9rDIA/Nab3sfj
WVuEBgKKNHKR7U1F3Y5poKSGFmpECMLybCfYKqta3iYXemwNGbUTyXDRvVdIDGTsMvJYffWa1MlH
nRKw1uhH2uidOYeMwv42++VPdt28+lqkSAJ0lKpi4hwl7OSUcuYCv8QaPyUA+IwiLIAdJ+lynCKv
sis1RA36naADNcpb4h4gZaObrxkZWxm5Sz1P2lsBbXTphc6uF5wgEzrukPGrNQ/wfmpcwMhJ9qZj
BlxBUScp40px1Gv/5I5zJ5LdM5j2fOaoPbWsPTtj4VTbvH4Ix7gmtWHvpGUM6zYC2az8M1xXEgSm
rPbh2KR7RsDbuqPaMGn2pdJIc6sg3CUOFpfWbtANu4my6zQ6WTTYA7+hnagGuE+eNMe+iaP3q2mq
D23k7pTIcSfJ0tAaUxODpFlyGEEJa2mvNt5z4xftxeuPocIyyjELO5Sj0wJvw36S+gxQy6laCUp+
5JprGWtVYt8XghW+ng2pYvarfv/q3y//+DO3LlibyUqvmszVX4JRg3JCSmf2w3odKdtGBP4xCTy8
tLnM9m7PYQsDPco2H3ql5zOl/KmLNk6F29Xu2mpXh+T3dTuNd/RRGku8yNDjMgMEIVl0uR4SJAQo
dW0RuNf+lfr5cx2L8JJTIzrNxt+kRcRj0Iz/5rPMNW0zxl/zxn4YC7L+EGqhSZLIQGirfyZGW5y/
X6AtG4vSSniojGEfekocBoEzWsy8+MYJ5VWbkRJemcsdzgOsiXH8EvdOthL9CzBfiNaB+RxquJ61
FGME0X0CXu2RUHzC9zXaYNvUNzGJoGXrqWsaBphrWVLuftdtuqGE7lhobEWtv015GFdM/rgG17ZY
Bz1ORqh7EkmXUHPjgpdGsd51mqfvEaTqDey5Af80UozO30Ywg45vxVqwwu4XMzaO9XjTmgC1B8ed
lrGTUTwBO4HmSQoKhpAUg6HX9Q1oa30LQhnfAGKr8OZZCceByDLPSiAsT9P0IiPR3o3a2GmhXxPG
CdJdMNTNPukGrN1pPtwHu5pB+r27QqVR3EFdtYsmL14PaKKekRypsZ7VZ7TKsmNn6s0n8FDF3vfo
Gqwq0ztoRn8akYbWPKDAp3qNbcj46qjAZEF12o1AQGNl4Uw2lKOz1d0k3UflOG71geNPpfp8x32c
0KpuPcI0uNV2cQU1YCBWEWTq1MgqojNESETn7EEnFx/la23GODdsHbcjbxzMSWLl4XbnDuBz/DS0
4g2G2Gr0BWyuyg6XOTHUjetJ3vWQwJseM2svTUJyyAEZyNsF9iTvyfaH2xRklJlGxoigwC098YeT
sIwHtt0WZnP4EWapvi2xth/p48SiWbnNhtrO4iJcSlMHTeHvjpzYQUUgDJ6UyqRMDTZ/5TiPAmZF
YnfsmvZYHV0XzKHFRRSr/R1ffoTmPPFemamISE3dyZucm+9mRLgMrE6NA8ytsoR4AZSmRdmxpTF0
wZuBeb8FcdWsQe03Q71tmItRmcm3dPDPUX31aWc8I5MAwsuJWAduy4XV4v0rUf9hOwMCwIeoe4rS
6r5fD0M6HUI/a6iT7I5IkIpZCtNTp/T2TSHlVbY8E4HR8YV6JdSlxkI2xsOUZ6TNVU9rXC9KTtwg
KlPMTxxzgGz4MuhPCQoqKyO+XbebfcDObN33Ju/KdfQuouaDGkL/JG0YaH2B2SNtTHMf+ObvJOSC
GpcZFXceNFmRhtO2r6oAtyUvBqb7ZT/DNwtzgkm8GD3DYwfIo4MzozoDbToXDeuQr1fqTmx374Qz
0N7AoT6lFIoEmaJUy97KAfoFPx8w8DMfFKWO23VzyLGsnQFm9jucbB/fcDqcsBo+1u/u8bgAbtnv
BqvCXxZwKEzT7q3nJ7GxdLIPBvRLVjqatVpMqFeuWdSFoVgvwxkU4HcyP2G9FRqA8j6kdyZo+SoT
qZ1wKLZXzBE3o86mQ0nnlZ7a+nHyh2o5GDJet3G7yQlrQFCOtm2uihNJB5zIVrQjCQWxjKzdyEZi
yWLtJvVPQcXYZ9caz4jUBis7inigBntF6CFeo1mbe1vo5jJjT6fM0sJzCCU26RBF6x4fBQQwxPoi
F0f8TDwxM2X2+0V3J2gyTirWVix/T0ks9t20pDkcjwU88aXFFzSBrp3EjBKqRE+KT4NwQUvLypph
t07FkxTVOtp7Hm/9zh8uvikToFsu/OaE0UOWPqvJH5m+ai0/xoyUwYtOQ9UKqmy+HexJOwSm/sg6
AQveHfoDp3t7kbryOuUOrMX5Bf4ukbZeP7Sc9QisKALui2RG/rYz/NeaT4dlJhHROCZRCw71eVs4
ombFtdYFh+cjbcVI6FXWrrDvjbvRwcTXhlO+65++h91/Vz79rRr8JZ/8+Fe91D9++3/ZNvX/GBvM
8x3fnTWS/10N2/c0m2qbBkdL3P93TNj/+ei/FDHT+cMFWf0/kMJM6w/HFg48WCQST7fnoNe/FTGH
iC6KmDBdx53pXv+qpkIQM22CXERH0F190/zPQGHOP4Up27fxcjsIdv6MJbP+UU01+bLDYOJrhGGe
6XPNOXtq1BZpDpOMdFkrotIHIehvmciE7irjlS+IxuJ7oUfLTDowNd9KjRuPtSy1EfHiy2PzczOY
g4SNXOfeuC+qvQlu3RUOZYMbxK5okbsBwXZkb4x8A2R7yT3vRPkbmykWk/lqSroloWuAShn8g3U6
bqlq4ODsMphojCLZeW6xMxrscxOFwksbJMxlIDW0pHcbQplnuXDFmFlT9RDuCTDsJ3wgEPGpgRil
3m2LoiHsibnAdh6VGJldx8UustXZ4oawzGkSPtgy3zMzTRmIcWrE2FwSRNNb8xBjwVynNLDgvav2
3taMRbcZhrBawfu+wg7Od45Bq5eTDl9UlLICKA5LjM46iomTapfAKtvXJTnxePRPRtquvNmh1ktb
3wrrReh6+l6hDpLkO6ddQPhUJEz9pcAHHMuLQNyEDz5S3t314WZw7N9jqyjuJBCz1vtqJGfLy0ST
btwW9Z75cVpp1bnwOFKkRrYYKlG+TQOFkbjJQ7canzvuILqiCEtNIz4i3TrHCal1ti0JoyoQ60mD
iT3bmBZdI171RBs3pdJJcnsmM1FqUhiOafEcMjtqgCTWpq+PJz/Vrp2T+8wSVXvGubyRsfUz8add
WUbZ2rAQoYBDe2veOHCgikDfguEgOQdveSviKr5QN7bAaeMcdKLqy7aDVmqPukEHtsUwpiLYnq2x
I9pnG7bHJR2nH3KkPZcZjkva0NjH0uCamet0e5dp8jJCq9gBrsJD76vkRePYccgnQLN0MzQ3q4lf
1NRWW+oA66utK1oHncB68tuCwmLcsOvazQRTr9plNjb5z7UiAgK1IlmPaS7WrjKfyt5q6Nilv7TN
8ZyAib8NTs0pa+7ZiEYAnnVJsuP7twTvy0VBNcbWotBt4VFQlhhMA9PkdShCmsupGApHrreyjYa1
AZSEFtKhv0MtaDekfc6OWSTrsl1nzUsi1MgMVG5dWnUhT8aYUmlYZColIkiX9qlKqn6LnkBrEwif
eY+n8Flp3iWCT2G3AGIsU7t8+6FylQWrZCJ84Fh5TN1TcmFvZpRKFp+GYpdZKlDKoa6wuk/0o4xO
OnJ5EGLDNZRyUnxgQNLDI4NvCgOaWt8BysHoBMjo0VSqxSnarelAXhT5qMFyBxho6XtGo+3Swly4
tIGDe6M+4l7x3UNVxvXWmSrqO1wjXla+erM1y14ZeYelGXCzE5LjUxqVA1NsrbOO6KEDI14ASl/6
dVCclMppgKSEZ8Lcs8ziBDcW6lIFmwtZTyNzqvdM4H1rLblnrasKYympuKMK9HBLjiu/Jh/GXCma
Z7QG9Ump7WRMy4MJcumOIYpJkTFRuxFrPG/+yhLqjm3zQsRJblpNM+4Fj9qdR5GOBh2Wzlg6H7qS
TN56+moa6azJj0mmiE3FkcTfaUW54t2nLpo0/WWex+Y6SVKA6CHHysyZxuvYAlXJMotIurCucdpB
tfULiLu9c5i6lCyUqItlNR10eoYXqZ2ZBxfr4cqkF6Frh2vVSQYUeHGpUW7GdZyhe/jiVz7GyRFI
ZBvzPyLba64mtw438KRoZpk1HLqeyIokbyk3s6uM95QmQELE2kY8LLxBsrh4KEhLKtzxYRdz7+oy
H13tnODmNZyJdnGsfB9Ft0XKv9Jio/+qeRtEZIG8AfgLYTf3qGa8nWim5kIt0WCO4O8pa7nRyJBe
cxyxxO/v2GO9W0aL4qKuW6q7GsruvChmS7IfDmPv58YdPwN3pPKM5hJTK6Yb/nicgSunGbJzP5QN
x6+ArELR+Rh7x2HVZ8Ld4tPlVJqXqC+BWlpGsXUKEg2G3gzHsY2dK+OFlFscu1+eJC+FrddnkF3J
IsIRBmAgpPJenmhVGtbCw+HEdHhf0rJ9ZCy7jQRmL2cg0GmGQ/QKSoecLvMCYY4/PKYKVCwY9VWT
YXPlsvnQmcqcRwlBZoDapoV8eoB0URvrwL5EVb7Kx0Y+l1RLMyULd17oyietCy5knKJ9TDgvz25m
Pv322DJ2dm7NP1GSAV7EbaKkg34dRBp3/pGODa/eNVWXH0vdqIB0/PYdVEBLM4N7Y1g/EhdMJk2t
d7PC204J5Dt+N5EUAik5VwRS2WboYsCICVR9cHSGiGVKURqw56jtGIxKUpCarGwyjH53sBLQFAOi
1mkm49gmGkbf1eciZNhhcSFc9GL+hgowFDIK6ekTTFgd6B/xleztnvWQ3m+uBNfJyn+IOJX7IdCt
6+QONPOM4d3WvRaQjSrPHdr2KicZvA6B6q8sjWauqdHgETsU+E7qxkUbUVCKVVfpzXlw2n5lFLmx
AcsACjSwqASGLL13213kQY6K7IGemm44uX4Fwl5gp/u2++Z4I+YZCSw0gkgHKl94Cc3yEEW5RhLq
GAfY3xtmBWsC7CRkIe9sTEokl64h5dEEC3K0hlQeE6u2VvQQZZxfvH5dkKLd2vw9I0Y7cCz89Hqp
awvoONDvmLG13AQ2fUnM1ixUup7moYnbUQNuohICyxLx1SSvNtrBCNxFOOfRlHSfmOTdspFZXusy
5OsbLSVMEQD2cEfWDN85GcluKldtsm2U2axpZolXDACOQ8DMCW7jml3ZXdlmgYo5MYZom4LvbuDz
uUCKxk1MMqePacICdbMWVeNtOQxsxgoUkeVgBnd4Z0G0WLalMx0bnjt+GLiwkla7agFejUQJ66Jc
/vMSgw3X7W2NUYIt1zGWBolWdAxjFw8FtOSQs17Q/dYh4705JvN4rk/WqhrzgMzBkN80mV+rrF/5
rQMvDzoIK7QGuxYW0pACyMhobrkzQeYUC65z7xQ+gjpO7rDSd+R2mQtJnYIio3oPGvBQeX5xmSuv
2yAMV/gr6OPyhp0eUatMBITgcVeuXCbYK6LSxamZ9ZmiMl7SxOvviSvCq5FDLKDJyVLF71EP6Y8A
fDQHzsjGtATVsGuPjPUieepG83ksbN74yfCS1p1zJA/AI1Hn5oaRHaVxPt3MaWifDOoggRmE1inR
a+uk41W2Sw2dwa8uUyy7WdA5oXo5+7rJzCP+BWPd6smTw0xyUWSQeIM4kTtB3faKWW8Odbv74cq+
O2F8ePOp3lr1SqSbKE0xi8bacBlptIbBmZ+/X4yS4hO+B8CFUx0tC2P+Bt/E9BRSlLjx58rPHocJ
ulGTMiNzwQAK+uL6QQdEFEG01whl1CapY+gKajdmmGsYbPSbqM+uBU09O+X5H9+8ojy7guFLLkP5
RTmbOEhrcu7SJwZZTl+tS0FOm5BI8RocQDq+8y3JRM7WJDDAQZhfqYWXfKEnF0/ZJg1FZbwRo/Mb
orp96sPAOqnW7JkwScoOaDRdSnEymZYeRNRCcReI1vP7TPfrR+Ek9g2CP1WBPbHBCYonLKqiBXNj
fo4yGK7cuj6SyaFz1daJyDPQyfz00frBV4fWeCqoHRqz5jaObXQY06d6VqNZwl4Fib1lokm6yJJw
B0f+Fyu7vS/KtFjDjWC9ivvkSfmz30tDy1GFYuhTe/1qnD/DgQvUm5LxE/f9ctUbg74ucIht9NwB
kmj2/nvLoY5/QftfUZuQafR2XCTtqG/cnl078RgbyPqSKlWdhzTdTLqGdAyWgCS0zxMTZWIRcknI
qfaMrH0J8M+OUqZEzyVAgzFyVn1P3w39KAIqPQA2RhMvdupQ/O3gTI03oY3PphWXOt217fdgdVPG
mO2V8YGGfabgCJR+DeIe0dDGBnAkqKDnG20IN1XXLSZEJFCO5GSqHYWEF42lyIifLQIa2AqwNbcr
hRaTpdaWTo1l6nRLRWVXH6q7XutnGR3qllrcKN7aGW9sQi9xhYvFVhuS+/wZHiUtRNaztiqt1r6y
j/Q3sroHzOG6lQxJzzPQwq+8dFx9T0hxHYKe45K5xnS6ICu+nlpjTVLNMnYFieXO6Fcp4X87TK+N
V+18Cus0k1SWAaFCJ8tar9NQWw0y24JYfEqoVo+ogi9ApUQq3jOmWDFOT8Rr2/0Cr7cQ/V0gVABf
WNjuZ0uvnCyfyuzB4G0BVxHkD84U2FXxuLJzBkvx785APq7hbXHaggwdigdRej5K3xQ/uJunuN6k
aXJe++jrO6EPEgkPPyCDqr0rNnwbGWHGD6XeHCjGoEbtpFactPE9kTOo70/Zfmotp7jpEWp3nCEN
3RDWCyvN2GOrSe+F95rKm6P9REE/upwdHHHq1CtXTopkgHm240pS+joZz7p5z9vXOL6r6N1sfvkE
oZsPId8r65UJ38Kq2UW1YW3Hb3hbPP1jNtf3EHMHslh56y7UDOPAuY9Uicgef41ElsDr2WIjBWP+
KwFdGf4oHWjQYBndS5GbYHo36tkf9hasx+55Mt+z5Jdr/4kxFmoyxFhApzs5PKIoW8Ybqc6jQXRv
bqJA8YqBvNb0p9G60Hu/DP/Jznchp8cxx0SV8A5qFS0av2R44Ja7s4H2pR1N3cF7YuQ/Z7NmHjVX
CevF45wo+seM/0Ao3Fi0XEg3pW843wYsqSMuhbFOmMBAcscwFY0gqVN/p6zq7IMq99eMAA+1b2zn
t1JYAvWwkS4LtXzRg4bTEuszzjQ3Rb3yPq1WYgzjwoIXkVOdPX0ZDCaqjKtYyHNlQjWLX/vxvZ9t
A/DY83hEb7EBDNB4mz1yD4AouSLCbC9pc/C0I34W6mFq9Tt2aeDg49QKzCruRhqBPJM3CygaWniV
rzHS7JZTV2EQYsZSplQQOs82a4aimDDBrkhbt2LcQZZm2qSUQ8gBIe9SRfGqCGADqjO9dHwypyJ8
DNUXLHbNfctyhjj5Zxa+1caTEf+crGedQ63d/3JIAVb2Mz9Oa3rk7b0vf1fjZ6JfPW+PpaPlXBy8
DIxQ5gpebVyY7Y4vJBvveC3pu0NCRUqh9ws4T6m9Q08mu/BIotdy/f/nrP9J7ICJ5P8+aD1Gf1KI
2v8PmQM+7O/MgfcHs0siBXO5wt9z1L8yB5b9h/AFBnZfgMDyLfHvzIGj/2EzWGWAagnuUgxi/z1i
9f5g+Mo/LmAK0zYN/z8Zsfpz4cN/d6lznQW8ZRg2NyfDtv9hh/c4pjURhzbKXtrgMsFdbjrShZx6
m6NkjLU1Ab4cAqtSpzSilnmKpmreTv2FaJsvPRJQfvrkSl8pGoL3mkuXDhNIj+EFk892SOA1tLri
rhDcW2t4DbHyHnxd9IehpJtuMSQwbyk3T9axwaNoDQLbn6IJzwDpPweom4GmbIYnLLEJHCZzxqB6
MxDVhIwalo7D0X+GpaYfbQ88Vc4Y1WkGqgYzWlX5Rr8xrehdkQc5oB1hlqqcO8fVYAHF+oGVpb4j
zNf3Zga3apZ2+/5dP0NdrbA3d4ai49Uz+uRGG2EIe4RYcHZSorw1MxzWnTGxNNf+rEtMKS3jita9
2XfoenJTzHhZrQI0W0OcjWf0bDpDaHVotNAvDvqMp22UtbJMahBTyLWxDsK2nWG2Qfalw7aNZsgt
peCsrxZQvtiykpU9w3DbGYs74Y/paGijf4W+i1azum01k0Fw77l3MaN1RYQqCAmFQOYM3rXjED9D
Quh3hvKGHXje5hvUSzK6xXN3U3rfPSfNStmt9vT9m0HTTiSrCrAnoH9L1p0+oZub0XYIGbiYGcF4
iWkRj+RbX3feLmOctc+64sjbLtzE1Np+Ol66mNXKp0gSSm2xxSIeBydIGrX0zqJHi7aA5KNltS+8
G8M7u/HdyQp6yUOsxmGosltZO9nRs+xbqjnpXy/9DEGWmg8muSxLJhAO13v9rZpRyqPWnXG4QgSK
f6gZtkwweCbqAGAOJ8e+2dWTPqOZU2olJbhz20fJtRIcUmlgH6NOszlhkwHuTG1bl5m+rWfssz4z
oW1I0B5g5mMzf0f++qMZGB1jB1gxbwyPCH1/vwCa+4md3toyYBcXAX0apIy1QnR5tZ2gx4JYNj+4
XO1NM3dBFbsd/tjhQKpSvItUy9Yarr9vaW7spj/x0ue0/ACfzCZtX8JTX8RQzBc6DqULedPmkgQc
Yq26RO7Qtiqesls3v5hZU65xjM43MNp9PeK5gXbhLA0HSPGdc2LvFNb6uBIz9TGc5FxfBIKsLSMT
tb3/s4Pzf7PMZDPIqVpzS2Dk77q0annNFkMk8cKUu9zUmcc6Ad2Aav0raTu6GiS3QXJY/bpvOozh
cMtXAHpA0EzSfPGqNlx0eTuchTDSE4JwwtxVB7+Bq27DYGLnFO20bVuKK/GNKaz0EZ6V7MMYxLju
7KAnoPuGdWW6O552tlMTumiqTy92y0pRtN76ypVA0Pf4rxeQbnx2Lt44O+tWVByrJR7+gCLgBnfd
0F1DIFFLu8a9LSaqPFqdCLjG321VdHwwWzgHxIaev1/yFnNw4sf90dql/PinsKcCG82+tTv0mPRt
yq4lsDNmF1G0pBvuMKcLV0B2QDQP5u/QNze5OoekEJeJwRSiR0HwB3BKdjJucqgrE3/nwqnyG+gS
fBRDHT5KlxgCSeSlqhNv1Tjg9bpAcRxDdAa551arMg1vKietQZw+e4Dxbe8Wac9YsEBbAfD2KR69
i0QyWIaNysFmY0zXmjH7SbvoEi9/vsroPjixUrHwOaN3Tuj3w9gzM5WKxADcSxndVJlb7sAaZ1Pt
R1CF75HJkWiIdI9HCjR2mNn2CrD4sHBr50/Dk/Bu0emGvlYb5LZ2TbEXOB1DQIECLuH79Z9+FcHW
goUbleaL4+Xx3oi8F6pIpn1KGBOkLY+tYODFdIfbG8L35vulzE0YKUXTH4EOaIsx474bdQzfzYw5
mxYYm3IKfrpgknCZR8VO+HKt7NiD4zN9ZCSoB8hFy6igN4jG5/GGIWXjYP5D+O/OqivWppoZKR2Z
NK+dq1XgLGycoPsSfSoB3AxEI9rGBZ6bl7swKsGCoLLB9AfiX/ny7qiMYU44BTvZLDrND+Ray7XP
OrSwTlTJ3nELdo4fEd0/x9C0mDblmN8selZ3pV+cijFoIOqyAcZ5T155filCTOjlSAeA8JF0kkJb
KCx2pHTpTqX7Yl/zgZONN8gJRb6Goi9uej8i2xsi3cdgXDSM/r25wp3G1X0goB9lmiKjY2jXQCBV
eLAyl+LMD07Cg+2cvcNF5oYX7TeWgkfFbOsdHNgIwOXOFtgsypJ4TQ4GjUcp6wAGhci0lZuenGqA
xO1yOxB8+The+j18ko9KVmsLZWdjad0tCbHfewMONFdfkVgm/qUoNfuuiXCcwd382A4y/B2L9Eir
2nhE+Np0vowevky5qBV067quYT7XP2JHGxHw9BeMhOOrVRjbrvLUE6vNp96I7EQAewAo4ZKQinx0
JDqfIosLWz1Vn4mKlm2D0ZIid52eHhyuNAYm41Izc3/dwBy5pIwShhwgjNb17jqfiErV+d7s9M+G
spEVVU4JLUcZ5p2MirUCfiNPPN25rvWa2/NPUOujQwR67J7pllxZ4cR+N8jFULjGyS0bxhlgN2l6
JAyS1Bi3PSbGp7Id82VJwnvVejjBVGA8O70pmVxVXMY1l4lx1xjVhjjUly0q99AhshCJX09Bj4rd
l3QHZTYbrxw2U4femHvZ0hy1L8dqiIsxduiktpK4XplXBvErRuFq3fuUejI2t3DOOs4TtPJTCvr0
oHnTL0sAY1aCoq5AvPbTkLkUP2BsGrlqd2l7dbuJkhrDpc+o1ZzHBMJ+ctJDP9dCezbF0eD71pUZ
T9difuFosu/lKI6+yTvWH7ijAXtg8W3xUs89LXbc4Y8LowZCk8SWFSaAfUYgwjBYZxyz571Emnke
G6vddskw7Vza+NgwSoTbi5qk8dazHjMWKvAm2ljkHYrJlt8Fy83sIHIQp7YBbU2QJJSCmzKfRgqT
p9upZzWGQTPoCnIpoimuaZQ2S3y1YtuY4V1LyfFjaUqPWCSC/2LvvHYjx9It/SoHc88GNz2BuQrH
8BEKed0QsvTebj79+aiu7lNdg2n03E+hMpDKlFIhibH5m7W+hfgmeZLESk5VbHyEjF7i3EM3B3Zn
XvHiDDrAeOz3wncurYopHYZWtwAaMTvqdSaoUy09107tI067fFu7sXLIVEXb5EQHJWkUbGIUnxtz
jJjAQFU8p0LWaMNLXgWq2p9hXRwSVZmYFR2DzB/WbG03oyvd+1En/FQtXPg0ZDS6jt1dlPmBce7g
ZQm7q7rhBqHFxoNejO09G5J0U5d6uK6StL0PWhKsQppu20chaLhEuRpWX3BJYMNQu3jP0/ALA9i5
qq6DqlLXRkIxmrQvtkq1xJrpJPtI3zGk2SUKm7zO11/tQAl3EF22tcico+T+QqB4s3f19lLHYDuF
5r5DQJD7IWPePhQOg2cWRLC3hAWtJZk0/bnOhLLsoaRTTY/Gs0L3HE7as2t0ym58NwsNNvsIL0YZ
FAatFTcOlYB6dPKK9MJUffIttQfkwAPiF4bWmDYWplkFa3K9TKDsO4fid6HgHScYmbtevcMeMLza
OhNipR5nuIJ2REur7aeSSWRij7BU8+rqwjBcYNnyV6Mfs5idGqo+Tb2yHrYxUrUcrXUCHo39zIKt
Q2qUe9dCg8cM3oZNcfXHOrtS9gNPhaTkHHLf0c+ckyiyY1dDHK5LcAxZs8/EwIBnCIgXYobvQuhk
UZbOPKddOAzKHRjxapNP+VfSl+0BkiwycKM31yXatpM7IxhGEyKy6PCyaSz6Mmzgh85pfgwk8V6R
m+NSOhMLWYbuS0SdHjrs98bSy5em8zI0Kx+gLHJCuYKT3aELJj1KP/sR+Pzf30VO0qxrJQoJ3hp2
3I0JnzcUZKco43ANm3uN6VdZRkc1KO/9tps8xi9yAc4GYAtOc7xEGCTGSGzl6LwZMFyAtvNeZJJf
mjJ/NjIX16LvjJhBfHufFG46m/zwu+lZSzeGBKCNkleAUw4cpphqFnHaTuYtOg83vvgKDs6uYgg5
iwgKzULU7EcA6IMQplsBcDYvnG8jJqs8zC9EC0/XPAuWHRLLo9521X4AReGYynDvBCOxA8CHV2Ku
93E5G3sUcVsBX5/86Z/YBsyokFC4GwLmnxrtpSiix6kKrtT4S6hAJaJbosXtxh5XKW0hUYYfAIbj
j7xzPjRF6Zdjo5JAlBrD9fdB9FpxrklXU3liG9xiHYYGNBiDeWpzuus2UxbEKdKUzLL6Ehfd0dHk
Hw/5/Kam8G5RGKcso1ni567+riiNWOihPDeNoq4stiMrlOIdIadK+AxWPlwJWI14wnHaqkze0iQf
CTwDqxgxaDhQA+04sV7yiqDRSsU1mA9jvy5A0XK6xes2DottaTsvbahqm3AcXgEsXMl5rrxWYQvI
zDKBzE39NFTDi4o1YpOndQuRdrwMNfcIfvABtk/X8vzUJBElNYn67iL5EmXKEalvcI9LwkJDyuHf
VTnGH1sx9pWJdn1SzHt2i3sxWOAEHcSw0TgeHYt+Lm8xdaNmR9feGeSZ9smNWEKcSqZ73wlbLpPG
+mjQF+8IoFbvSkOg7JYOr+7aoW/rpvE+DEgfn1qH0HnqnNq1nrQsX1pYzugkRxx0jancaTaZs9WM
nuSUU+5+/2ySEYnV1owFNglt0RyUCYo2xXdkw05LgcRMEGBNSTQVz0SKd+vMNkzv9822cBB0D+10
UlPx/v8Hf//R4M9xYWDMCIz/+9xvJuXnyN+b6M+jv39+4B/aSntWUArQIMzxrL9nrf598qcZf3NV
h7/RhYpJx9YZuv1DW+n8zYYYoc6CS9dWbRXF47+IKy3+WqjCnGWXf4GL/DvYiP5X2ggoDZPRoioA
nmDtnJMB/kyn6IWS9rVPi2dNo496qPoxHHsdSnsF0+LFaMyXpBFXR1pnWRHCnutQmZnCx6TUa+nC
5/ZYgVDdFl1KG2fFxI4UA1uk+cFwrORiqUW2AOG31MLsCene1Yn6G5yeFhdSAkC2f7ASNmvCvjIx
w4pYILiEfEwzTcnp42y+NCOEVQzCATHE5dufflx/iIf/nA9t/J/CUmEKyOC6yr+gMl741y9/EqLP
CjHS4fbyEGKb6cMcyVb2LsFDtzCgqZIgx+pLhOAzJDz5QR7guayrl/5rNPqeUivqjh8giNDA3adk
u96wn+lsKoHD+709rnE54nn30UogqTz5YaIs6t5tESPuEz35dnJNbLFkxotKhvPIlF7fMGUNd430
6DBPHnoSYlayJiQch+LRt4iD/PffBZ0J878Mf+eLgNGvwDXPVWXNF9ufL4JQscDFozlfddrUYOIb
LvCYzl2gPWXl+Fn6BST4kkUk+wYNYMj194Ec83oXOdCS7DlFIA3EG7MFdAUSWWxBbloIMj6TGJYy
dSusL1Ukd7JvgBTCoOAYq8jGheu1LAZckml76prKXUHHRN1mcXncmb/+S226/vsvVvz9h/pnIgt7
7d//EFCrtmUaf6Gj2HlfIK3B/wY9ZFS066g0G3+wUW9ksLpyVkV96zHVXUuj3FhwA2r44WE8AoWk
Xx4npAlyZ3T+xSEdlzJwG+vJziYx0S+U82A256nZjXb2OL+pdMlhCiuPUdFCkzAvzXY74Jt1S3kq
WaOnkolOeBtKVnITzIc4PYsYKUzkUIRPa8FdaEyOwRiDUH+DS+RVKBm6gsYXKWwqdEYF4tAPOMQt
f0mW56koxabJtSWBqbysKqQcgPx88n25844YU0QZX/sxPseG+AysZu+H7VWz21sUibs+zt+NtPbG
nBGW0Jdda23Yp5dpt4uqca22EaG+wb5wi0N0bmoDChc93dAg/Gk8HByvhA3cXILESdp7VimGK8ZZ
UQKSP3mEV7Fi3r8cCwDWQ+5h/b7Rbu/loKCmZkAQjOj2IHcxJEzM1mvr4ijpKEMsNLL019rovBas
sK1oxGIgj3ZX7fAWosSJXxojeGBCcdeDGRsapuIWZjLN9+jVt1lJ4JD2ie17MTBMC0Gd43MTE7Bq
H1XrxF0eQZQfZ96UmDtftXZWRU4sC3d7tPcTi+TQ2cV1C8XORwdHMJkfoWBS9mHS7TWT9Ob4RTeB
DpJ9tKBx0dnlb2PHvzeReox69qhpI/o+s7dXfbcLWohy+TBQ8OFiCWIIeTK563U+pZZrjxZCXdAC
tP0+V8CyV8hrl2O3APHLKnRcD0s5M+qVmrTMOvSXQhNfpf7566+KjOqlGUDaaHeF3vaHLDNfMk4s
Zk7VPfb5o4XPTkTV/aQrz1FNG+H4O6iB6yIvOhDWHeSM4mRk5Xuj9tsp818DGZ6ysl6hQELMZRLw
Kt2PrrNWErP7ImiYNJJwlAz62Y5V+hM5XZiFo0qb5ZrA5dCqoQ46xr51NzAtrd2fPunPiU4PyoTw
p4+SB2RzpYK2WcneppyL1HDeZzuP8mXl0cvUMOgZoJZrzFR699b74XIYP5zqkDxljvJA5hJ5lckS
y+glqdL3bOpuBSlk8ObXrTUHys0AuEZ8zuCXhdXzpEF30EDzzRzPtRBng+c+WNN5sKmlLfUaMorv
43M/lPdaN33gRr4qcfNevtgRUZpS8SgH0DdE2TcLmYdyjoWaY9Qy40A211YE6cFw5K3Jt71tPg5O
BEAUnuZwXzrKc6M6V6NKbyaEvgYXwkztMN3FACzAnBovLvq7CclpQtaApcdHWYzHJqQN6O5rYHRV
FxzzCIdWTTfWZ7fwhFvypmUYplQlIIWYwN0oDl98brrbrsNvqxnqMq+MdcZhagN8VNDalyPysxKV
jO3pRr9OQaHP2ZCtsJhJBd7IRIyx4YZ4KG9gmcMiH5osGHuiK7IsvKqEVLdJ5HWsmX3Rbw2k96X6
wzrQpRsa5HLSP+lQSXZKx2WnB5sCy2FMZyLtB9Z5izr5iHoJhpmMXEMutcha61CIJEbDMA1YqD9a
dosfbu3ziUwpjuzBrkzvnp2ERVP8aPUK0kVt4VjdWgbWYtQXqwT4pv0eyxo7nnFR9WjVsBJPyemR
wFyszL3UK8e+L104BLrJr/FCuNXKjI4g7vH8zxuM7DToOhrBRTdrRFm7yWGW5u47WI8VTOiw7bYT
gNLREGfTfTemyyjpUo/+OC1C2vrGHe5MP7rrBbqtcNim9k01tBU4CvjboJmIcfDKMPUiwk4dhSn9
PCPvX+LUXXOXZzuaenFceRwDm5nZXYEizzOvzc1jbbUHs95iZ9G2+RSjZ/KXpaNdY37plnX1TUTG
LevI3lhridLAbSiOL8j47gIELW1V75M6fIurcNuW0Q71+bLryPFCiS51QuABeJlKvkt15pS2nHZ+
ZJPA/NVqRKKX5t4tUwSc7tZOsLmr1gm079F8Ca80z2fCA85+Ku4a31/2mU6Op7yNpfZeIYAnanI1
pubTJMVzpCpvwZheg2Za7/TIfilkcjabxMMDiVy83JhWwMHjLDIR7HOzfp5hJeFGcMuJty0K0L64
i+wHDSZP5PGn/KbXz91CgDjAjV1t1Pw62bvJefc5kPLAM9ob+75COwXu4aNw11F1JJxGgJSMtg73
6uBoDA9TzqG9BWkQJbNdyOdIQe3t34LqOY4/0R8vTH612Wc3XiPMzYDC5DHcFwiCXAPN8q4e9oz+
IGYXza22PibjNhmfnVyP5YPQf2QJg7i+xvF7PcKT3o4vVEhT9prk5xEpj3Fr7W1QgIjxyv7Fdr1M
7PAZKs5eaXcFgKdqjvgAafA201wKvqD8tdFYurZPuvbc1fepgfOJsPBW+Uowo7j+Fz4eHAZfSYWe
fn660uD/77T6bMvPBG/B1K4L7csxboLLlvgr1DQVVemmCo5RdjfF13x4qLtXNDVG9MDEfRGjGKor
kJfqtxDHKdnMpdsEPIiFzSLp0gWA62VWPvHF98wSQHQF8UNT7g3lYOc3y77TjFNrkSJ6BYjLU8v4
1zAiu/7Sz37UPluT0hBEyjmzsyV84FXS8Mrl14TzV0N0p7cvplGslBx98DEgT3T66JpD3b/awx5M
96LhiFDzJ/LQ6+GQ+vtRYkzlbrpg09gAa43OSrMX2g/0eCYO91r6LNE1OB5P1m5J+TgLct1zpMe6
8x05zh7zAMbgD0ZW8AfxJKPbcqBrQ3OPNbjF5MFUNWE04c2crvOPl8sb6nYYvAUKkmS8sQFZB9I5
Ut+p0640Pk3nVMXPot7xzAb30NWHUvG4ZrruKci/WuedIe+yR6tpcEDkmJBeDAXt9qnortW0ir9R
EqXxV8tSdNhm7kZhjRRflG4X6rfAOeN0Swk0NG28p5928SYQeQ2ChuojsQ+tuPrV2ZjWUt+X4RrN
ZSAemBVyKX2bzo/eIXi4+f1TWDzCHxf+V6rdt+5XJHTSIm8Omnvbv+EHICn2PTNPASK52gdAIz8K
4zTiFCWD0WQ9sRQBC1miih550UzxQe8fRHdqtO2EyQUjndHcBnkZiK6a3kLzmJGYyqQU0EHKdORi
5U+GA3T/KRCEAnbcHdiA0Dnk6bnsLiQvLVoCj4RzMTraMYwIY7J2QB219pxskyzEmCyN7HtW183n
BE/+EBIzEMqrW5wkZz1C2Kh/t62PrPmIZrE0N7ezwvHnP7kh5djAxYzcus9O6bgJra9xfHa171j7
sez7jstrZGWlOXhBVMxpAlcOgriPfrijj1tZRHJk5bPmHxWWDRj56NEc/QIebBX4Bzu8OgaT3G3r
X/p219XndDrYzV0rzo51tupHjA928xxjt3FNHSvJuBDuQ4OgAfOIeQExw29SDkbR7Ir8xw9os50X
vDpWdEJDR++8IdRKRqfQ+q7SvRI9qtYhVtFDXKX2IPOAFuGKhWPhho/86FX260p3N4c/aeVTpT0Y
wamGTCHSDTs72Ry5Vq3hOF8RwY+r3yOXtJKHDvBYnX9oaEsNeDQGc22V/C00pMfS/W6a6xgABi2e
sv6x4CbguPfSPZfxWzOdsIK74jmt3uYXGLG2YEmIIoEXL34YKcLiQFb5kKiPdcCmKL0P9L2hnYjv
mfpz4xxH/9Bp97PaxfFvbrHPkqsrUY6v6u4Zi4miIoOLDwLumKEdbIp2sRP+pWWtSeJ1l9wj/yYx
2okMZ8ngUKwio763C5TDqV9YqwQM+zIczSc1Fi+1KshDLsRVTjr3XucFqDv6oChBgEDx6AquEezw
RWPfMsV6zPPwQ0mqT5km645iR8jm26bSJGL5JWnhcZXYtxaOSQMRT9AhLW5hkXodLcrjsWueMKPQ
+gYqsbABIzvHprEP0n4pSEvAaMv1HLnWnIwKxyM7Ca3UVzCYmEgEINCSaMNPpFISmwVEvCqdwtio
2jiudWX4htGZU8MVJ3JXzDV4yWAlfL9Zm435E4fX0GGzC2MuywhqcUxro3WjvhU2As/OKIgoM1iJ
xEZMKxcTqs6LLyNap9hR6PuHlHiLVTKx7ayucBtXMVqlTFJimo2vgB6omOqH4JihmZDxF6JnBNCp
TQNOVFJXYm3qNjVmciznsYds6jqpEVZZXG9aaDu7Ihi8hJSiM0lahhrMWDiDab00cxqPUS7yaMs3
w1z5XahtXLTTkWY3G5B16EiIoZ3tIN9tyxTZjDHya/Z4iBUgR4I4nQJQfpTJJTTgYGUaoeQ1fBt7
nWUasWw5LDYsRMrRoIgyfe5DPjHJKHU5+HKgGTZ92MHXqosfup6DtAdSOhsSBwl31SXVuotjgtDB
Jyj9O+4IY1UjZkCjnI9UGwVJ3KQ0FchytPnnPSL3cAyk/SVGUlQbRrNyv2wYk2pu8lMqaIYrZc/3
PdoNMbwYcm/ksq6wHXR+fj+23SG2R8n9YR4BM3RaSBHDR4so4Ijt3Wqp/VM7Tr5z8i8jS1VSPkpl
2fXAXBH+F5t0dmYOdU7tTBYFr41a27zg33gyxJCvpn566UhqCUVxgxhV3gTXt+uGrLsZW+td88l6
zPZg4x5UBQghPLAbQrqa2oxcQUA0rJqR7YUEla3wnz7koec39cvkDnDakQ5lWsGhiesldFgtyaao
PMukhM/ZBfVDvBnQf3mdGn3HYzDe93b6GI0ATZGfrEK34bWYIJ0oiSE2QgVHRqkTOZ40GkbiGg5e
grdEU9LbyDhtqQARAxjjdjfwlhxEw/SUkV0dckMOmvaCXWSrY2NhBudrytZu7DcCkNjQocMb3HDY
cUGjDbDWvp2+Tip0Og3jnYF0peugk/S3GEd15I+3IJ/gPdpnI+7iTZ++tzoKEfRiuBD8fI17OzpW
Rsa06OhmyIVazNFQNgh2UGKcDYqxGg1ekz1fN++mLGU7/7gh0hFG9JMillgb9E67Un5WuZ+h00Jf
V0Ng3fQg0ynBcGMwHeT6gYwYs2V14pOujrfOL4HSqxy9erCKQtNaBKb4chFIORz3KTB+5EP8A0a3
U7WoXTKyxql2sWNrP8RiGTWsFkY2RYFOsWDV5jkKEW0P5XqIh3YR9t1DFg4PShadgDbV+zR5Grvg
LSI/zijMnTMOVOC9EYMWIvDRnV5tkbm8LFDql6X5SStpLTOhccmkEnhv33tKY1MqqG2ztsG6RZie
1j30y0UGR9DzS/2lLtqWWA5BBqPBPao6tOWInXdMX/3E2SUpscumSdp1SCqeNpnEq8bEy4gR1oto
kbXLfDkmdnxqGByAnMKQ4WNRciULcYSLYjHRMcFzVTXP6YNPIydiLfUlDDC8zXpYbrrKeqhre2fr
SrusLZ+dnEvXq7vZMskSQlupv73WLA4yNG6a7HEYDYPhVZlB5yOrU+Jm3NIR1uRhfjJz56Or+CA2
RpSfW82t3uj7z6HNOjN0zpw/ErihoKIPO9aGw4NpfbdTfu3q8cbEUHAmwYrtAus9Vuw7xczeZ+0a
IiqSyFQXbFg2q1JTKlm91+4530BjJu45V0tzM05MkN351taGjBRTSrsqqje+1D8LnRDsQSXOugnk
XgvlsMeGcehQ81xVX+4se0qOzvxQNNaexOcvRQfCk5iJhVVJsZ5c/Cq5+pkhnD1ZeXmP3sO+G+Pn
QebVHT5kYAypjX7XL8hJtbLgqnFgYoHO9yKHkUA6ub5CSqWsa50jwchUsTD0NvbwsSdeV6C0MAJJ
+VAkWPzqnpSCMbj1ei1p9LFQm+xXNnY/sZS0e2cp03w7yCRCUakjVegcwbmZPmHbwVDUkIU0aCaD
N6dV9GU/O/dbQEsMEgYUIUzsPPa4a7WainOG3SxlKTknbo34C41gkc3+tcxEn4ymP1+Pi5zR0Ivu
cvorPga4GczgtuMBthe9YjOhemjxanEkO6Qo2M+4wdLdOKSs9OGqeGnlBjsgiRx/MSojs7uz0tDd
MEMBfDCN7jWrUb9OBl+eJclvMjPnSS8L3OQBzuI4c5g7lsHSqSL3WvuvodVFeFIm+Ak5t1O2B5Qm
XVkcDKN9QKcISE26qyqZKkYcgvOiTC+hcOt9r3cf6PgohpPiVTON/FBplIaCOd6pNSHUWdEsAE3P
IPBaNTz//p7omAIDVOBsKxncpAoRUythNLLOZMwwiWdzypVt3rA7dig0CqSpp8E3HK79NPCcjpwc
YIKQKtXc2QCrHMwALVk8H2FTl3Ma1cCLNeYGhkBiPdnlk2n0ysXhGoGeaYFYMO7zzJRnM0ZuMuoA
wQrcq7eB/dK6TvTyMgwo1+MkeISDXIMwAqPgz0AF3wWtMM6QhXHGLfyqcsSMYGAxle4GqAypBp6h
mUEN4J4+A/Kszg7u2hM3XSISo0sO3aEwa/rSYqxXYkY/jPOlVEGDcGYsBNrfiIqJ7jyboRHljI9o
Z5BE2aL1MHo7WZOjuu2gTVRQJ+wW/EQ/gyjC3L0Ag6LgLdBR2GTqAmqPVlEKRySdURblANRCbQ3m
N4H5lPoaMWogS89DC1JNrTioI8dqVti19ZPl9yhBbHqVoHgIVHe8x1SnOBnmHb8tnuNIIgRV0hUp
NOUJblqUK+UOrRrjn0Aefh9YVYfryK0Hpg0CZlEZsCHvrIUCQB/ra31GLamv0sTptmppaOsuNE8C
PB6btOTF0h+71sB/WyFaKqEuyLJwj1JtDzmfcQc8qoDDjGi4SXmRl2FsQHzoPgTioG1pmelW7+VF
tKymMibUG3VjWPmO18N0QBZnrB0LJZnLR9Yz/CQOmnNpneHT79CeYkOPeDUGxnAy4aa0RZ1ti/YB
uU25yiCrjNykPfsXtjJjV3r4K1bXBLuwK5nOzXAWe8a0DDOwRZ/RLXj3kAOaIfpP5Hd5Qh0VG/Zs
70qZZkTu6KkZt5Z6vgTylEFlCrxhhsXMiZrh0RHQv/Me5faERc3uQrznMXoJkDZJHi8m9Qmz5xaQ
jUCAFgxwWNxrMbwNzF7xvbv1xSzuJvhrDkGUaq5vmuyrhBfQq8xuxwBLFR0jw+iRIHCq0ArMm/Vq
wmYvSCi1+AS5+UHxvSTQBZEDMVqUT+GD07xbBDKpj5b/kiuem71XzFZq/XlkHEA0F6RiYPCfxDqu
2vhqtOc6sheiOHbdtbPvAmPn6ucwvvKYhJug2CfG5Xdd9//Ed3ooMv7/3/PH/JMB9bvz/p+3TtFn
XTQEbP/b9/K+i/N79t389Z3+5V9mff7Hs1u9t+//8gY+hqjFWvVdy9t306XtPzbv83v+p3/5X/+R
+oCoiH/LdiKxsqyL8ruti7+gnf7+kX+4jqy/uYaqYvdRHY5FAij+13/94TrS+BuhqapGYBxyaZNY
in9oD9y/CRcfEB80axJ+DUn/oz3gfZELWOgSbG3+qH98C/7Ytv878YGA3fSXzbOpIYlAvKoKnp5h
mbM84U/hGH4mHFFW3P3jQUPSV4TOsQL3bM3YZpYz9vH3j1RiJo/UdH2/iLCGLxS17TdVX6yLnpwx
3OTKGf6df6YosGt8o2gxYzs+182pqkMvj0PyqnvymUDBhOshAYXo2mfFb6xlgNsPDHtxi5QSbY5J
KjOR8KVKCSvIS/Rrk6zaLke3T0lhYjytLDRmUwi8JSwJOS7iJFznyrsRgHvJEanzMuubVTy2G/jf
YvGb1znqfrdwp68kDj3yP8Z1pEQfdmqNix56OHmigwszYlHgAj+q8b4IXMqK0FTWcweTKbUKuIoI
5YHt81QOHCopUYumghDBae5dVdxwmxBVNKnTttQYHIFvwxOIoiDpcCpOBTOM0BjGlbSdyNO7+kQU
OXsO/FoMZHBvhHr0M5pmva6KaRm7zH6LeadbpEeNVC1oVW2zok8kjFZFDExUB6bjklOoHd3vMA6d
w0TtErnOAih4sYUsqjLM/OVmp17WoRUWYbFrGj5nShonYSnOQtfJPpVEuBYoBldYml8Nd0AgXj5H
TbX2xbAmAYzNRwn+RHK7lJOynSr5pkUmZtFRb9ewd1QsHyu4saCIe4PO3Cx38YR+RCsH6JFZ860m
6ZYV6YqwPHtFOB+ZhHLRZLnmNZpxp2p8Df1EpiJKW6CJhNb3rk8BYuFgsxoysXpoA461GSaOUYCT
A3zs7slyf5tZLK7UE4tMNvj4TVriB92lbjSr9k1rjdcJKbssiCqsZEMRM3utWvcu0riXpqTBbZig
M3px43gTNxK7uhF6ujJdWaj/1B2XmDKbGVTIkXag31UkHC4ThIY7oqWlG0HYUZ77VK4Iby7pHXl6
lIh3kCku2Yh1yUJFqmt31kgqeFBv+f6z2opMHe7FHLFl6QHqE631AqdLqSS7Ye2Sao7q2Uo35YzI
nVgiNpbvr5KWUYOpUnDpqPhXWoijBi32Rs9xa9v5prHIGk9KEr0LH9mq7Sor5NCEOI9CbC1Xrhnm
ELA6VUSZas5SgDz0BhPeLXe1CU09mu9pZZfDu+NDpgns4Ln5SVKcQA2i47UUUCbthkhfLfYVdkCW
C2jbfc1kzlKfLDR4YTxoCmEFoFbsjWtRN/t+ziiwhIM0yThh5hsTRlsziImZYhzyMtn1YVgvHUWt
97Ud7wq01CsxMeQZXV5YrqUgWIiqAMORS44wxxM7hanZmhM/Mh00/UYyG99gh7kJifAHwWVDuoDB
pTXlH8xz7oriuwrIq/YreuGmBGOFj3I4KOiQF0BXngiyPXEjpWeirHABX68mKsnWyrFuIEYGLgKo
KK73SgXbt4S5j+PP/GFd6rCE1u+BXrn+9Dr1hr9F9wt+LEXGPQa8nK3OvsoCLUvBtc/Y1ml4D2gb
SpzlN5ImhnOSQc5rdATGkIIXVdYEcHj0aRH1P0k3FR4ZaflW2gZJjGPplb4KuT480leVe5BlDmug
5GRRp+Nftsi6bEkihzXHOpMAnt9DOECfiadeuhtS7qhFM6oEPeGlVms4HE150SmQlpTD6tYGX4gT
fTWw1odWoBR0zn4VbbOK5L+hZUwcaHjJNbPtseHoJxmY2tY3BWugDGZrVOhkt1QXS2KAKGfRsG6l
97Sn7N/1/mpoBHH7Di2nadKZVO1wB03tMPWAamVip+tcSG0VGHq/qSFPU+CM5QVM+QducIeaKrE9
J6yZ2M8P+JjQ3Wg5DLR//pmCV/IUa9+KkbMi6gryac2YRZgdJ9olkrwqJU6pfSUhnSAEJVsxLO2b
jmdCmcoNPXP+3PjV9wQNLJsxTZk/PScyAWWU8e1mmuuT7U0Y5YZJb7wbMHdstSaNtokNm3/I0aEM
lXsZZ/vj70M4oD4hPgLentXEJzXDUK9GAOxmQeoI4t1Qj23DEUhqPdoeOp2yh4NTR28FQc+sVNNh
F2FVZIc1fmaNUi+ApVnQQNXWkzImG6lojvX8aqlHLXgo3RgVXJcOz1bNpoS0ktZNPTUE/WBNbXg2
ZqpIVWPt7IX7IbAhuCWM+MrW7+jxwgPMr3XcSXbp2JzQFJZWd9fp9psPC2YqO/WLmeoZAZl1YFjN
nXfGGkEKBgRA17zS4xTqXNg4SzUwnye9+2EYvZBdbOwYcmsw8/o9qA+HyA7uDY6hKctJCZs9iTp8
AxJp7xJpNLuWSGloMEyR7GQ5pdDu+sBEpqe/9VLWJ2Nw6tNk53TYOEC4I/hkf5KSNJBsKZCezw9x
U4eXoEUgPb8GcGPqaNka7ZJmu14hMd2wKiZYiBL0Qcv3ACmirBRcC1kLDKxMPJ4gJikDg9j4lZvp
vdsNsUfAE5SbHi5yRIix0VFbpw77ICJDD78pwxavXsm8egMcqiCyCr5Tn1DN8xpZTQpLK70kDQhb
CT48RM8q+S9p1mzHnv7QBa7F/mCAg9WHUI+1kJDM7i5WqvoYOl4u4/pMeu4FNi6DtzajFyH6oI2c
O81FFzq0MA0JZ/l9AEhM5mPloO4wsmoTW3r4ToymG/f7RrjjXmvHEVcJ62mzi9yDqekHHZn1wg4j
946s6Jsd1PWmRP3sZZMLnqV2qQHt8o+H3zdRp5d5MuvGPEJKP5Nmw/xBJQYvQ3xYpK+aNPVyobgJ
5ooJ7tWo0bY4pV4dmIyhWu1agCyw/OY0L8bz5LdGXV2zUMyRlZggO1sTOlKgoDxog3CrJ7eegfnR
UOmOm0EtkW8TFtqIsV9AUQT1XncQF+rkKXLjJaqcbDvZOoQQ0th7Q+wTGRdeQd+1UzrHWevS0Mil
cpZaW8bHqcj+m70zaXIcSY/of9EdY1gjgIMuJMGdSeZW2wVWK/YdCCy/Xi9yRpoxyWSmMV100IWW
1Z2Z3UUCiIjP3Z8r0OMApVeau28qIPmQS+ITGRyLJaLhSdc4iRiRIR1+1Jo/lgBYA/8FKGzxD9I+
0hNvg5XAZXGMVARkp8YvPsU86NhkLacgb/yL1C85Lr0sDtkG1udeB+hJORF+06F6MMUXoWP2i5y2
SYMpL+A+//zVypp9osP5tS6uyAf1yYueB53cX3SG39dh/opUf0XaL91SecBp1oQhnN0tzQCovPpH
nRlMtqOyefUB/e2jPJ6uOIaC89xF9QEXbHupWlwzRtp9c/uUtlVM66t2r4/ax05tXP2ZkCid0drl
/vFHWzvfP+bCsbluu9TInkfCwdtJO+Un7Zk3tXve0N76yMFR32lvvaNd9h//bNTOe9BjiBmY8V3t
yi+x5yuTym7GW5gcjPk1UKW8tXo222K93q7a4Y+1xj3hTP5BKSMyPzGA9iMPQDBg1gkBbxGQbwDF
s/UgP5ARJBh1osDW2YKSkEHmd+JVm9gCu2aXqJMIg84klDqdkOicQkZgIdPJhV5nGEDxR+Gocw1u
5hvbmhWDqxXPkk4/5AAL93EwfAmoa+NxzURhlrN3w8HYHmppP1KCFKNOVLREK0adsUjWlBZkBg7I
cSqkjqe71TqTURHOyAlpcL+al0bnNkqd4Bh1lmNI05aVjH1tJePdrBMfIib7IRWTPJJ85k6W01PW
8RSriYoMJZmRLCE9Eo1pu5c6W/LXLI8O9AT6j2nrjYSVUBZGwiijTqXwvy10SiXTeRVLJ1d6jGK2
IstCqez0+HhZdNIFiY7tJeEX4EPZj5U0jE7F+Dof0+ukjO2SmYntfmsSonF1msbBSKDTNXFOzoab
ix8nesNz6Cg9Wgp1JsfW6Rx0GJyNOrETMPN9nQnx0OfW4vuyIZIqgwpfkj6D/0SqNbh1yvstdBZI
6VRQoPNBbmsm+wnB6jZipRsjyhJtkZb70s0KtMiCuNAs/dusLY+LMhsYaLSy5Mb03iWcN7HmBzs/
rdQFcqfbuxR9Oel0tEtP3bC900w10ipNUz2XWzqY4uyoPDkMiNFJmdindCzjJ6vysbRCVwDj4B5i
/ruRohTZJLooos4OocoxiV/blwVXXJfMm8hT8558znp1bEgFkjMBmCfIqEbKsNL2kWZM/bKyw6+N
BCnbK34R0FSAMDiGm35a7lJzMNDod3la2mTrE4MTGOfygkwkDLUpeF48HpApzA17ggO+WIoWxBVZ
f4yI+k3J0dOcHPcCQGK5VtCnMm96FvbvJBXLsSusfR4xF18sryMN7zP7ncvQamguzEGhYh+80LqH
WDzARJXT+Dp2pPgRUsRTZlBoPdmP3F2Sp2quk6fasuUON2mhgQ9IogaIhtyejK1FbIGYf01e1v2a
0i20TY3efO606BfUxaMpExiD6PGYA4F/taP9RcSWcVXBsguCwvxM+u0CmepurY5zWtLliYFnQ2je
9sOHESfqtlbqrcuMqx1I+FE0jIU9fL8tB3eeur2xnaP2zfcZqI2j/9fYEWVt2UJyfnnKpi4KC6/D
4FxA/uGggPQovOOH4tWXo79zgpoCB3v+pAQ+/KV3r6Yx7OKmr7DBMHVnZOdKtt1zTOF22aG6AfB6
dxrP3LdkGSDuY5RKvJc5wI4fUXW2E2Rqu2a9SX+okfDml8GtjubMYi1YFxkys823onOsIueEe7/K
WfAoPJg4ycmnoOI2moioioXqrbnpjk1DARSezC5oGPmqctmV/oLp3rOwrJqsbwyo6QKty10dq1ND
wnwwo1NlEEIVzWwT1JrOQPQZX/9IBuNbtTbRpsXcYNG2simQcVQDlwv/arURudrKCZqcOUd5qJhT
i7rHV76wKavm9Vw0FfMTkrlYRmNa38SU0AO6hQ27njpgx7jOCtzA9i+1Lt0lw7iMlzY6svcioi2G
XR71v3tX6bm9cTImuvxol9zGOAhotKBir8nzsymKMNEArSqa2qtnrZxJcvnJtpgpq9QsdoVm7Sbl
lqKc+DgEsappbhuBs3HuAxVe0j4v/IJKd5zvMeBfZ+JImXQeiylL4mk2FXXp0n8qEkZlqfS+UUAD
bEeGsVV9YdSA3Lp2z+RWRzlRKeVUaUjGUO2miEY6yjFMaGyGOuK3htyS2Pd8xjY22N2bxQjg3A/B
zjbaveWyUuo6xtxGzKvEeCp7y3g0lPc9iKde69JYgDrWHhN4dnqIdoeYGeO+ipb1W2qca5WbXxO7
cTe+7YLBpUdFkb05dx17VbWAQHOtMdrZpoeNmHJJ1VAzWbjRbXVT49IEVvtMMO5qpu5F6YbKaKbA
4+NlGJloJS1jAgPyXOaZh7Juk3OJ3Me8y878S0KlkOqbBzt0cZvdnoIGnubM6EkHQJWzseaa3bjP
KUE4GZZOKLrko6fhSoCOja2u37ShzaCm4oXX1ZxofLhIwEJYDPoOcT5Sb2mDey6cU2Ym33hjR5qx
gKp6/EQX9Ltamj/jihPbMhLoBbN3YrMV31gs9m7HYGxiuo6xAqGTZuJbvQCK9RdWDXMwg/PfX2zK
TmArZsdCRb/w1VgnH6U8JFloF0aEIuqyV7TFcqJQR6NBhhY0kxVfjAWuLtweNXMGp1tO7nGIbF0n
gutXjqcFFHlV9ZOe3JVP9VD9MXJaikAeXjjZpBc7QaCba1wDaRdwHs7wJ/t2BlCUAh62dtC7VyZe
wHaN1XaP64KmhRaqkJ4a92KZ4sny+u0cyJYENeTANbUODr5vV1aoBK1zby20CbuIjYPb4eRrXeFc
oZ1mjFelf3RqbuVgwN8v6bY8dgPn+NVw9p1Lny0Tx+HZxDk+CbjWJFpMLEbMM+BxfGUdN25wOg+m
51SYDettcrBETThnyb2dx0+c1vmru9TjVeAi3LbIlFcM6TvD6uZrylWymVkFzjaG6N00yeTU4KAu
Bmzxs99Ittpxh2HJy6gHAIYYt5RIptz3GKkSov8kZSIkFMWb8BghRuuF4J3P/k/kj+0hd7z2Juw2
5SlgsT2KHev+8dKOVGdRJXp1UdAuLVBSPLn9O+2t5Cfsrjz0FrYfyNVEKwAShN6Uj5cxj+5lEnUn
s+1+j2jLYerY7dnqjPb88dXHi1GWMXGdDBONBUUumnq6SKfW3mV08uznxMVlUO8XV71bMARI4FcV
f2+UKlmke7sz3ulQSjhy92a861zGnC6NkVtfC1ddtqpt74iWQFLrhXjOH9gICDf7XMvSYAiXBfhw
GpZX72QViMhxV/LQbj3yPDwP0372QlvklJ7RLseJhIo9BD3vaRiiGocH8b9qQlx1ZV9sozyAydQN
K+OObHpOY1vvyYrqcxxJa5NGJMTbtLonZjBdK2emoZZZ0U64Y3VRLeWFahyLk6QDVg/X+TBToE6G
rzUt+mJ3XIfvw0QnD5iqXdZyjP7ntav/mTD1v1G4/g+KVxYCkfBNxJz/Pjt7ScrfRbUMfb78Y3j2
7z/6H+lZHxskGVnKSUyedP+hYNniL5aLTMVN5glK43VU928Klmf+RZjoXihfluf9NVj77woW3DwT
nYmoo7AF5lrrn1GwAu+/RidN0oSeIGJlep7p/qfoZG1VKY158JOMwcV+Mkpnn/RUA1FlgPCOILVo
u0qqjSvc+OjwKzUbpprzw+RABop9h5i9QbYwgLkT1toIw2C1gsSJN0abZOCPxg+FjoT7JTFDWnhw
GizYaoLpc8eG/BnE72uhjTel+dPHh7NqQw6Ab0FDaodxeyp+Nbh2Am3fkfrFwtFDciV6tA5wDW32
6XD9KG3/qbQRiJn8z0JbgwCn9toqhOmA8Jy2D2UjVZN9bDw1QYoH3ZD2a8NdynQZE2VDWXL2SOUC
BJYbijbw98LPNh7KtlLTC+0W37MkeMoLMCXzUn6vkSdwKP40S/VS4I/uc/+wumeHsLCnU8Ms4vm9
1Unij5dCp4srnTNudOKYs+YW//SroyQIIqK6TtEcdW4ZY+Q5BaQnsG0jj/xpW3LFQF2cEApppJX1
BDEH8+3QvhLpCqvU4xAEbIbc/ycEC2PkoBTlNwcgjwNGqIJXYtTLWTp8Gtbk3lsTBNToQhmJl2nT
o235PbKWjU2kWx9qta8sgMutjDHx9fRdBzoF7Ok8sMHv2vM0ql6Qns5VjymwsyvMJrI63U5ZjHnd
xwwIEealYMe/GemxWN0hbEWQsmwSqE3rrSRf6+ugbTMzpCzi+r54NNnkOo5r6XTuxwvSUkTyDw6Y
+UUyx9uVHOfaqV2OfpcTKaVtccnWhyi9o4fPbdcS40YAqr9yRBQhl8JUtNOpAzpzrgykIdPN7qU5
JYccfuG+gjs/VF0PDdDlFExz87mj76b12Op6Lr2bwe9oyCy6bBzMFk723kUdU2MObXaEcOfq0FQZ
zbRYYhCaAzECjgnExhsaShnq2dvZXAzU7Jndg4W+e/TZVD1NPZ7dvukeH9/mR6XYlwWHyt4DDz0a
+SMdohenY5xH1iAdQM7CG5ysIju5gXqogHGsiIyQmblz9hJqAXCg/IrlkpJQTksYiVLdaoDRZMGH
Yt9P34L44BUyI+6E/AakTp5EjaoUi6g95kPVnrO3wJyXIw5k+6zwZves3KaF83Jt6kfccgaOeN8O
E8Tk3TIWVQiX5CTWjjHi+EcwMXoVfpq8RvK1L6wobFtj5DTQal+vzzGi7o+rXVohXjKo62gupITL
A34UhgXZNukWkiTIJc90FR/0LoizGC4ooo52ATU4zp0XF28yXGltzKYZj1sDk7hqjQjQHNXmcGSw
g2bE9ObAuWdqfSajSMFOXGjprGY+xncdapdfts5VGOSc1DEG4Ikp+5UtWAMgpXGwNZXKvyi+g5nx
3iydBLqTf4Z08mI0+ULelo0xuEiaZGdHMycVcllHEDLjelilexoZCLTK/1XB3D53r3k0uM9mwsgk
T7sWNnrdhX5s30H6iUezOtyplfGFDYVuqaCvsusrDqYF3tPRxS9eJHV10DD31Bs/d9jzNh5pQz0p
yb03w7LHY+NW67n00jFMMxSgeuSc5UBZUZpRZmtbqh0F2QVpDMDyVJR7J44+UdDYXRJGPWxy/NtY
AcsB3fgL6x61baSjn92CrThl5pCuo/zO1J6yjU6EI6GcKVZHdrQ0n8fjjqxbu0MMEjJt7kabhHSE
EHxfB0rrPPt5IPaWOeltMefus7NQ67MyoTpTsvFtdQIEL13GLM3q7jgT1xdVGyDxKLNwVpPDbuJt
Xd0gnfh0yfCeBzvLTCNmGdFzUVXqisU4YNAiGaRrrFUOvo9C7WjXz4V95Cxxh0NbXHsGlF0/Tu9W
+oLxnWYhLuit4AaB3ObPhxkumoVyT52NfPiRd/DjSF1yNWN/yqz2Zpv9bvVWkg6MJjp8Digf2b4O
fju9L68fLyVxjgW15qAKmyGs3/0RDQ201vQeFNKA80anCT2xwJWUR2nz2jMP7X/O7atLsBKBn+JF
c/meW+OlTpzpOA4LgmUxVXffODAL4VroaSEAdYDYY84tQ8TY35OD6Xe5QoFTnv1tdevs1LM+YxZV
X2bfxvjQOJTZwxjdMTZDHbFSFutVOQ+yEICzCvFzXa0tOEP1SMfW2i5VNBx4yLNqLW6+nejPOXq0
8yFl3IlbRMQ8CL05/Xpmx/9LumN2SidfbjBojEWfHjjdrFAiUrjRMZHZ3JT+JpMvcKbODeaI0eEZ
gtGEFhazRWDCEfoVV8wU8nYGGz/LuwMu1nuJsc2l7dbNzT/skL+uWTuE0pqBRzIXGRKRXZASrdsE
IFJkHPYiMPB94vbnz23uyMPaYGyxAugTYLtuhioYVKMSs8bhSW9yVlO7uJApRc/sF04gcApr2+SJ
KJwDE+2UdpMBMjnc61VK0kyoJaHIA9A4ZXNK0gEeVVJ960Xb3oy2eJ9tD7cvRYmkwRDv3co98/bC
PsrEQy0pwL+s/zbEmFjzBK73YoHYR8Z1z55cTcrNGLIRkwf+7shyd/cLlnFznEgeMdRg+uhNT5Co
LHoiSurkm2QL+KJi7i++OhMUVUO4OGA5ROxF0C/PDNjJB7m5vpXw0rcxb8z4KegCIG421pCyT6bX
fFk34JuH3xD8duWgvltsHHaudntH5fStptpsX9rU3Yh5uC5t9UKPpXHIESZ3LduibZAGy4t8mSym
XlHQV5/dlaKrvr4YLUYkZgb9M32caVj7ScgF1j8yDtaSflQ/DofcMx/2JPej7IxTFAEVZXTdvdGq
RBtFW+q0Ng0KdVd9RvOfyCszY7ONxTxGFDID5IvArSdrue0GK6MZyqh+UsRICXX6vahTe5eqmsd0
IDzGxU13IUv07MOS+KQWmgxCbOXd0h6SH+jO6RmaFbPYJviBA4mVzihfHHeNbqVqorujlmPka4zJ
DOpNdvzdh7wMaSoaEcRM8MMNJXK4To/olZ/g8j4aMz4XMFGPtA5lGJai4G5881cDZ1d3ZJ8rdw2x
qSiaaL1NeiZM3Vo9MZX+HiB97RrX+2L2hFxWEXsPBNfveD+wPMiZlK8lQo958aaT9pvnTtcizuPP
eZl+Etlc/46i8WDKrH8Asfe3jKN3HV1gr1WFMclbEVU4P9CAZRREOBg0UQN2rybLCdsBWaio1/ma
1Ix8nYL9jw+LquzZaLDPzt4iOWdvsr/2TsxF6SUP7F5nbk3y+e3HMIUIZGwOtMPYLwsUaSILA5FX
Vm83ohwew5gVPwds1XjazTC+RnhuLkSaMZ2cuzfGwFlcJNl4UgTwo5hUOrzTbek1z1EOSESmkPSG
VV5soMF7C5yX9SerW/WE+2188qZ23mK3Grbt3GBsz01/W3mDHQbD8D2SbvzCWlI45iO2+ow6tYFp
uWfxjVTKU3TCSunM5IbTorN44Jf0GYDP2aweRlaPWynEEAv9JHqWETOlZmygjk3TAOEqyI/QeF8E
hoCdwQRij8z+HGPZPQ+N32ziYMn2C9RNOLEhuuESVnUmbjKLTyRDzNvKlO1CmxZVACA+sTKo4KdS
5vZPgg3huBgEKUigJKS3MnbHBjd0RJkPI28n2vcGEwN8DewF42U+2sBZd/hxvM0ckFzK+z47N6s3
7Vts+RuQft3Zp0wXhXvbB+b0bCvnd1maB8+nxIYtwnZJXiImK5yIqIlImQdDuDmD6CC16vE0yGaK
jkTba49tqVtopfna1gEF7D6Dlamm9N53/sDM+d7WMfttEJuoc9Yb6Olbgptkk7CxP3quwSfjYKQL
kLyeevc+Ncv6IL1IJrXGOYXhYDl/vASt/YkFFEyFZPFlLjhgoeDR7XnqKWL2CoG4cwW9hYk8ZM0n
weFrk8qD5XDHdVZLKXwG1cILyl8ZE9C5LOdHwpioHLv0quBBbxOdw6NZbj40pVj3qYWJjmv+yzLA
ITUZKuN4w+4P8h6Khf8ZIdN4ws7Mv18CguAeVY04ig/4//80MeE+iQAK6YToZo/iEM+js49LdZDQ
/p79kTPPApx7LyxGPMugzr4M3nHK/TQFNhJLOK9OVH+n5We9oXTdpyGmhr1uOd8JmtXtnhhttEoK
cqfmyXLs+TwLNNUEWuUV2f8k7PSLV6dfqR306FDIqr1RrOZtiQ7WPPSHxJ+WHYRMb6s68cdi5j6u
TX8AbrlsSzsnSjL4nJ1k/+SvrURs9Z8EFOCNyKRFVY9v7v2q/JFY9nyEYNOcZiqo9c9QSjKDq50F
cFnboeOvUd2ekWK392OP4Vf24mZi2HpuE6NU8djvPLMLizaaNznUvO3UVFdJ0IEWwC4JPVFMb30/
2RdCB3yalSrorZjHg7K4PqYc6GbeIKEQTDvXwzZlh3BxoQnMY2Ls6sXpzx5xEjYF0xWkuzVb5w7o
U5As4bBG5SEvoFAA0AGdqPMMzV9TMjoww6bf2hc6RNOSphEfsRodsFE6ajOTuQHv42//f4T2P/J/
O8DYMEv/9/OzT2mlp2fL93+cnv3tp/5m/jb/YpqExXxhO8KTtk17xPS7H/71X2z5F0cGFFFwx1Dw
7Wjb9d/N337gW4G0sGXzMwJf+N9HZ/i+oaX50pMO4s0/1+prSj0b+0cOF75R5mbStRh82a7na3P4
P5i/jS4uoFuTRarJabjQWsxxeC5KvNVZOVGzHbAU8ow1Is4Cje8SSDYBZgGADxsr+BRDmogcWuuH
gwFR/xDUzRc1uW+5jF/GHFt1Hu0m27KBmrUEMZXciNGZqUcJftJs3xzYjJ9rh2omA57OJgWd2iPB
BRYuChvr2NxgyjTfM3LGW1F7sLKcsB7wC/hLjF8DSEdljjsB939vLHQKKMqeiiF/8wo8jbVYf/qO
Ccu8/l5aPyfQR9ki2FHrPGhC06TdzX+sbrlNaFz8of3jFf6tF4yaUmfcGqNcSUxWYstH8WDjXWFR
Vi0DPcSfpiGWi0K3wzxA0A+XgoPYvekzxzywQ/rkgYDCV4ZuuuIeAEMNZUVgMyaLpymdxt4BjgNo
srxhmwWEY4rP6CurhqTWhwkOdCirvrt9vCymtkYk/t53euOKKGtcpxyVGXynOAbxcOiyurzEWZ6G
RlZF9yUfibBIzOwBu1MnIwBN6T3wARqFsRckO8VMciekjWtZiOjHnDHvIZb5e9DmiLWIvdchAzUt
ET5yxKJtUQKWiIgduWx+wZJUO2XMVljJ5dHWdfbkGGJ9TgfCmgn1PbHh9FsxjsPj48Wo1LqZTZea
TFPv0Et89cEQqWsU1zz8zKYNV3fyWMFgkFV242y5Is9GAPLCM9ufHc1Ch8iq5Qnt7TOqEk1MpCbY
92c4aPsIokxRfouH7Gvjzl+6zuF/11/78wfmOO6N/hZ3P6CAK0ayC+9sj2RCpSL2lzg5eNUgz3aX
y3Pr9PCyi3Q8A+Wiv20B5JbTpIiLLzYPBcO7JzVmn40FDzaM1lMK7mpbijQIPYrqdgF2kEs90Y61
mviB59Jv3vvsV1ote3rfdipol0fVu5fC7sWVhD8Hiy4r3lSajJdiqr/4lGhLIHa3lTt/g3Vrhdon
3ueWzEIVrxbenIKaAQopeiq5+JVAbUEP7GqyrCsMwLOPkXrrjjlyqqVodG64fiqso2alDTjMsVz2
FhUzViVB9rD8Ht2k73cEN6mtoOMer9bkbB0lvJNRBs4BC7+NMcQPPbOpXuDNme81B81q7WBBGma/
xfF0Ksp3v7eHO5HB7mGabfuAK8yOFBmMS2FgH53axmPKcXuxK9B+ZPbvaU/fH18n1DnOMWybVHSc
DXKQBTHMpV5zyRmEpNBeGoY+WfmIM+xQ6LD0m4qZaDGMibTirQLZ7dQW2CkLxAyTE5OZE1EGCJGR
z3AuWOBQS0Qvwz0llRIns8RaxOLqz8PPMm079l6xsc8y69cUcfywPZOotflnBlx79pge4NJvPXeF
9QF60ifyHTZu8T5OfYuT2yguBfu7zdiBu4MCADOvdF849CyPCRoiD08cG0OWF7eIHfpR4qQiDWlt
2abKZpMLG1FRUG4u+/kVk33ArvQWsPEqOFmYfbSendzDHNfV8Y9G15d11EaUlHIfU6OL3txWHesG
xxXpYuALXfZmj94L2Sy1MWM8Yza7gB0pUCh1cRemyJSXZl3njee2twk6xi7Fsh+OQcSkahrMLdTz
+bU1PndibX80Mc+IYJ5/Y7fFwRks7ZFzp30Iqsw8R/jJN8L1754zGZ/aA0Ki/CRbaA1aOQpF60Ub
azHiW1IWr2kt6VcQVJJ4xRBcu5g5CiOaJ4Ddza4JfLrx3JWWaMBiXRkl3H8Hm4FiM8zRk4F/NZvt
6RAEjXU2XIFXk+jy1i6foqlzz37WkBzi8BMSjv4tMtrbcLytNeCB1KFsaK0XuGYy23llThKJ1MIr
s/2rL4bmTLlNcogt+8qIV+xVziZ5aZ5SY6i+iGnWgCEIF30WENqvSXP2mJGSHmJbg4tpbXifXOBs
OwYyDpfqmLxJjEFMhdPvnHbY/RFEPdbGt8HC4EIbVX8yoRxCywcUHBjfrLi0dnkZ4BsoKFpv5wE6
DFnQJpiN76YDnihw59APJnXo4tY5qipu9/FUi3dZVmHdGG9dXL4rK9sPvVLM75iTi9Ke0CNk2CXq
EORIspSLnGwOXk/C8v5EE4MzOymvCizFs2Gqz605Wr+lYWyGJZ2RYhjVeHYKaSCat7Kcm60FJUAG
iXV05uqZMj5S1rGgRcSc54M1DnDVZjxcQ9T1J+AQ4zla4NnniiCXqag3UFjSaSWasWt2NqrZAiMj
GIIS74yVHea2ZAtdiq2ZVM61K3wKoAKIAV7blngSOcvGQfWdeuTxtuIxOjVu2m4yirNJ3RPWEHBg
qQM31rPKO5LqoOQ2sRU5YeWmjNqWSVybJJfXJNGtdC55sFIYp9b5/OEmDYbGOZp28Ed8PP2VxNGn
l4DMYsyXz71x6lLcF6RQDiOH9X3hrMml8bIjRPLgnPgYTjuX99ZVpxQapSqa+kQb6rLBzf3m2EP+
4heG4kFEa3bUs1xRBb2rywKTTLOGjEFhWs1Be7Xr+FuesdC2jbChANbi6IAo8C05gQt0nPNAT5+0
qIZRftrih2pwU79by3pxnDz55K7AlZY6++k5DiA4XS9SGpDQiGwdoIdAsempRolSPLszGbtstJnn
LNDNMznmkJmmF/Cs+VMOqh3nuGJoPGK+QHdzzy4MwNLFQTk3DFrb1X4kJc3taQsn3ssyeTHiN7JK
72yHOBz5jPB9Z+gvksHdXrHqBH37G7cG4wWffNPikWOLE+3a6QSNNbr1eBQe0bZebXOAZiflxP17
N2WXYDSrP0J99U2zuYyxYpkJZAO3wyq2edAsp6b6NIw2+be2o7MzM+Pg2vOobzv1O+koGjQoagWc
lfq19fzxYedTDcoSv21VDHgScoNuiTR2tu1EHqfv8YvW0eiicYCSEIzVNwgtVFjizjqxWt1UFn1J
YjhpESiqqxHY5fXjKyd3yUirPrjx2S8iwSaOr9UnH3WZ4P9fP76q16LnNmED1SxFc0dvHjSXpN7j
Xwl6uFqcKOeIIzSDfwKD1ixePA8sey6ZtQUzwco2MrdSj/4T51ktyfTeu3+qci6uPGGeejsAxN95
UCwEeJfEAK+uNYVWqwuwfBQusejZ1MpDwWljV1hxta1toz8VlbtdU8Uom0sT527JEETrGACS7nRz
0JNmwMNKrOIbaxrCdECmf9ZKSIok0iONAGnFVEY6L8I+v5M0NIjCre9CWySdllKpgZ0FSounNRcb
vK1TiBB/e1hpVaZAnnG0TmNrxcbW2k2d+r9shYvbR9ZJtb6z5lN34Xz0KdDaT6FVIEvrQZZWhsYP
jQixqNKqUaL1I/yZYxgYERIx7dPImfabM2PKpUeodmH5Df3nCTkq17rU8KFQtT2clAl3jqX1K1Mr
WWzMv9Ra20q1ymVm5j130y7MtAKWe2vLHCd1n9tXDkTyTGzn14BoRkzrhNPY2sZN9hKTAQEbhsIW
a62t0apbpPU3FPkXs5Tn3iaL2Xr9fp3K0JOFf4kGAuOmkw9MflD0dEAXuz4qn8N3UJdGWc9oqoOp
tcBVq4KD1gcpyHp2rYWBJE0zYdXyd7EsFa4jG9d21hRc3cY9adXR0/pjghCJxsFs3gRA5ilH99B8
pcH4kGj1MtU6ppfhQkPXrOuk1FBeNFxQnLCwKcKuk/7YIIgaHspo2gEOorEEILB6Jc+avOKVT17X
8Q/mR1zGCKyzVlqnLEBv1+pronXYZY6qh4//t0Oi1WCzWmu2nmyWo/Hsu1ED1QRV19P6bqCVXjqO
421QTNkjoSUo/ZanVbF3F2nvjGRWNwvD6HFy8SC0iMiuVpPjyXR4uqAwj0jNDpIzvIX05HOH5hzZ
BsS3BVBA2/gvOIsffkVtm+010cXMY7F3tfRd8rh4KGTuTuvdPJK6Bx9A97C0Gg6mi8Z3/W1i8vRI
bxnPSgTHyBrqrRsg0ltaW2+5HFqtthfI7qhODVZLKAldJX5nMM5w2x1bpHpHa/a9Vu+9jAUyQ61h
EcewbTUJ/WxjdhewkVoNSbI/eEkCchIz4fuSNO7PIj/YkJVmHVDmuT3qz3fdTRrAhPHgxSoljAKR
z1jlS4gQGtjkaHRTDcOpI5CM2sQp/yO3l5C1G6UmPoF+GmBA5YCAN43GOxo5KJBR0nRDzPRPY/Mw
H2XLIQU6NASqDkHWamK14wz86hnBnd1LtasYNe6qoHryy7Z96gaeus1nGDr2Tvqo5mnpVqfRwwup
uEU5JW0inBvnLIWAmegwaO4wvSdfh/AvCdNBXCzGiz6q56YuGVbRUcRNd3ANQM5BA0GEzTrPHT7q
veOiYhVtYtPTlTFpmFnG5xRwm8tsvm7jZQuxZt3yi8FEJuJKRDq/Z8b01e+ZIqyEs00D/w+tFug2
0ilOQUUOJBlx8dCwUl8qUQ+bpeZbRA+y3lih75t1dKwautHssnwc07JcQzKbfrjK+Mtc0hWpKIUM
mzgzn1W/bnJrfZnhTHCGG+C3jcZXF0Mh/M3oMtccw7IhAwuaGnRXc4haTfPiTPK+yKY9rfQo7bCy
S/Ca8ixpuQdFGT+8uWSajpYF3IwypRR+u59D+2SU9Jxn83j2OYgoqgGoBDzl2OJfrCrbEadsth6O
nr1mdHj5dPJst9kMkIA2XmS+UO0GRXeINs08DbuJIBmOBGfXBVDPJ3cdtw5MlLCwa/a9JOIrDsB8
JN3VyDMEhQ4asZNTJL0y9eFGs/a+MLCLM4+IzC7ANmIcsxZarqeCu9WRiMwzpDkxdvQ9tdEeOhH5
fpePwS0qOqR7azMidoI0UTOiDKKRPaUhyvSbuwZ3EFiQfnxi6gr5PRdSndRS/Rt7Z7JcN5Jm6Xfp
PdIcjnnRvbjzSF4OIqnYwEiRwjw5HOPT1wdGZnZkdVW11bo7LY1BhUIkdS8A/4dzvsPDMp3fknhQ
zIeiZNeLDquP+4Mrjd17/9vpcG45nkd16U4vCGsRXojqfli4pynxfKnfAYQ0P0MVnJzK2M+OGxyN
NHrI6Oq2aTq1gNRiODXGwOoy+t1Ic163+ORXaH/DPxMC/s65uP05lPsT3fBPpsa/++X/+n9Tyei6
4r/kcJzjL0U+3V+HsPQny5/5+xDW+ZvwAyqJ7wksSkV+588hrGX+zSOBgFAQD/mihb7xfw9hiQxZ
1PGUmCTc8mdQHf5jCOv8jeeUCALH831mp/+9Iaz7HXDxLzNYKU2mw/zIliX5Zox7/zqDrdKwrCnk
ho20U/uSCxXd6qY4pOG19qPkiQXcgthfouWn3dha6ZrHoT7MEeJ6WUfGMaU31iVxm5O17wJaASS3
A8O0qVnXRk1PAarb1Hm7ZRsTr+xRWkzwXOvIvVhsvTG8MZjB457XTy2y4a0/B+C/fjs+dHwza/P7
xJzBjk4CnrkmutxNMb4JmHgXHFnRKuq8O6es653N43rdFCq5b+3qDuLhhCeEzFg3CwEVVTWbluI3
K0lynKeR/D6C01Tv4v4OTUybqu1R9bESimDJCgOiGEWH2MZ9XT5NMttNXfXpByDgWxsOGB61Br5I
oNZjMyIzdIi5pHO8q9++9cUtI4SVmmDWl77NvRtAG2XPv0tk8CETjJYpT7q1p22UiYBje7J5SeoN
pocSZnQe6U2TGtMO2JsBGxbVopFCwS0dm2Vv95P8rS+EphB2+dcnprX7pvSHqye7q5FlAu/oqjfi
L501CKdm9rD86BZmNxhAltftq4zv7+juDvli9DATU7fKmhd22zlnEF9va5B2ijWGka2T9rvKclL0
+dmPKu/ih2okeGvSu6rgtYY9l2+RERabAMQjYHum4xXT8ZnxwsrmpFqrThhrj2jA73iMMIcyUY4J
9hejv6aiGI9eG4IxyVBV+pHxnlkgS4nwO0teupWW2bR3XUrk2eNSSjMzfVTkHHMkEfHVEtEe9QMh
FwrwnRslIxpUJl/DPAIpCfLLoiDLMwsLlt2QyFYSXmmaP6vAZy+Gm4uchuhnigZX5eLkNfptaClH
OobgHt94WwwRwE+fGRjq/OkltPsrvAmRtO3VGBVCBOgGJC/Pau/6ILqCBLaVj3jsJJqXoggh6tq5
fRTDeJsr4+cY2c1BtLybXZCcTNTAzHopzWfb2Bq5SjHTFQrDJp58yXL3oIzBXWWM2yZcluu6hGVW
zOPaIhZkzwx2XkW5i+VKqvDQ2AyUiMdeYYlCRmeyqjUEiREQHguyk5ljki8IfxUNjQuWoOi2A6wK
jJgJAxO7Q986Qp7PyJo2gBU4vDcj1qYeeU5JYNvG8TSswtriFt+RkggzsMNZOGeBgd8hvA4+cBjm
xPDvHfuBgGc8MXW6s9qOQdTIEqL7HaaZfe1k4R+ES89XWsSiteENJpC5KztclG3mbmLplHepR7hI
DQ9ox/73gxxnnFXLTHGAzoEYokFQFo+7ZCGsEig97vAge+tx7n8JlJjnPBl31ZD/dizKrZnM0DIj
xbxdmEAxwI8TI46HhmXxLl3wQWSweBdnoQuBDiLx+J+/nJIIKiktxp//SelqfTIGBqx+gSFhtmFB
jPYDYZiYCQNcBBpB+NlGMAuWqP3KrGo+gnLGpYZF4Zz3Qm/YCrCF0k19Nf1U30G9WRn8xdeCov/F
1apdV/Asby0NDY8EQ++dxfbAXMO5U5Owrrp6ab/tEFMcN+vAYGOve5+eanFRoCJ5cZb4RQErg4UK
1gd6yYq6kn+XDj1c4p4h59rIIlyypbZXNO7AOAhVkAZmNEzPlNaLn8NtaxZOVh+sjMnib9P30QYx
XXSZlpECvv0fzeIMyVLzgdgXRFiLa8SqxQ8r7i6hRSActpIoyeWmDUBB45mPd9Yyi/bGKOIV7ZrT
94d48ap8f4YkGR5TZRZXOVkWmQZolcCT4smTWIhQOtRIPZu93RKXBJr3WozNz77Bekl9RpKa8tUu
LYttORvnCEQy50xUXg1hNmvVuiMjiUKtMZn0KznK8pqabXkNorqhgmekS2ScvJU2M3EYFGJL6BQi
jrkodii1jwTQo2LkMeB75MamSByuU1RFJxMHdCrb5NT2wBicBcvQDvS9NcCijAnD1bXTAlVGih4Y
WricbPAUGMbF8oIGARevY46XPOze5GBfDIccnTEEelhyIbU9d5ETslScnBYEfN6M58iofxTCax7y
hLzS1jAfotJ4KCwH1psmm7jAY32Lkto99MK/HzW6JbO13W1R2QoRopmSjTz5+PMRxMiFMNFZ92hd
kLpChvDCdH4SunyvZeGtDfjChxKe5aYN8/6Y0nusuxrals6G976FEzUU2AOtohh+ov0FOhrPtyi7
zKlTn31AWFwZrv2UekSZq8ZEkYQZZ8OE1UMgk9V/YCTwfCRlhiev6NSb50zDP05KumYRTfVzW9n5
0ZIdHD8Its8i9aPbNEzHfIp/IfZHq1+P0QtpPx9t19dfoc2sQtSvTo1VtGvpt9SonCcjTqI7LG4r
4R/k3HMS2jCr4hpOMckwqJeqxtzazXaSYX8Ih+glioL5kKHq3NJOdtcuhsHbTFQFnSQeHN6pveuM
mRE35q1NEdK//Xm3LfdYp5VxpnNgFj/XT6K1vnLWDjzaSUWxGkxUGSIjuFzRWXmegQLOD46Zqe6x
g3/kUZ8fCfU6+EayUQ0U2kznn9j/LTg7iX35/ixaHL1trpNTZHQ7EkSnCzLWkrkhDBdbro0IfmLt
+ju7bitcy9be6pLsPAQLMScV810kRAGQIE7OWfcMaEp7a4Xf/ZzigJTFshMjJvvEHTMybLZYG1V8
rbYYX0l3PkaVP3/ElCZr10R61jbTmybp9z6W7VPHgkeMwod5FP3Mfbu4+kZXXBkojUd4QJLCI0lg
R85EJpNz08fGgDYlf8/L8KEh/+Xah6p+Ym8V7FG1whcjE41c15AH1fqnTDHvI/q1kYV52ZPZmz+q
IEDZbDd7hzNMTcNZBbhmIRNjCwejocQQ/ayckjVrFScXYj6ZRrLZXBWYsFetKdqVynvnlDXFAmDA
zGmTuUSsU/BAy90K2FvjZkxRC5YtIRUeMTu1ezYd1bFbdZwdW7Nql/Wzc0FYCfd3GTgR1erHw97p
J5SphQG+R3mb1BS3YiAZzvTqNyd4EXluHjGep3DV2hzcDXcDlpZVwUrzKffRKzJzt8du3joyfgEH
I7f46V8ngsAPyTQcqrRJr75XPGeYqSuyz2+V+eHO2WdvIQKNtEtcpZPe5iQbj1ZRcZhaTXG2w1uA
ZXtLx0GOXwvVrUyhiEcYbzFapmewczD8UzK/F8YP70E92QkQsEVZl3M8ta3AnJwFDEzBxvkcH6nT
MdA06uvkMzgbg3TeD7r78Rfxyt8bzL8m8Tn/JwkQbx6QQgchCF2PRZ/010YkkkEIFEyMmwyn0SHu
MPegEsvbaTqDexCg8khF0CwoHHb5G0bTaP5let808XDKm6UiYvQOAmeR2uvAX49J5sGbItPJRG2A
EyvY5m3Q3mUdX6yFGsP1MY9HbTq7HlXgkQxUPFm4oWWLnThmFLdtOUDgbUqeAKnBhLssrzhxiuv3
Z30NVq8xmIAS0vng9C5B0D7rtVItKd2Q/3cV5G68uUF4LtEt+PAk1kXj8fz1rOCMKvL/kmVo/nsr
mgPtlIIDITLQNQsD3r++gtSq3K/cUBz6Jp7xWA+bEk5ZgYN3M8Uw2agosLI6wHln0gkm59A1sBxK
7uXt1HRYZhQkO17X//qdNb3v/MB/aTJ9Vn2eG0gT4tjy/3/9yQiNRL0WjVxzcwTdAMSzKznfIv8t
k9iFTKrFvdNw0gvuAgLrs8/In9Q9xKf+BeneJLgUvbKPr3Sc6nmwgkuUoFMxLGZHjY6Z5A+sxLDW
pcyen0zXt66ztWB0ulBs8+Vs1nJsziIApKalebW7P4Kia9nCEEg8xDaSzxq9ss/Sd62L7lorWLuh
gUrBbKJr5OBu81Oi9MqWvX9wj+uXM5OZpvIi+8kcMtjubTMT5hKs0pSllox8SC6ZZPMRIuz7FoR4
rRETUwtmord+gd/3TnGPr0dENtII5cq7mjozmibxZKg305vdTepz34O3sG82468MdzH28jY9xE0J
7agaq+6MLZgcZ5cQa3J8v1puA2iNhXmqcQ6eWOOKbUek3CbI27fUx38deGn8aiGUEUby7AFOZE3t
3Mi8UBRp47ihyCeps2JcnSVRdrUFQQuloU+DFZHxlQtgxqO95A7G60ItPbmXO/C72gBehYfev6vi
A5FapMh7WvEokur8/dn3h2Gw2XjjntmkPWJKWWYcUk1BsQ5IYaWc5j1V5fQYmt0GrhUyEbjf6Pkh
QMAimrae4R0bo0ZVo5FJ4pc4Cnan5IoO/rYyB+dM67WvnaLehTZ+PDkOxHXAegLQju+5yfutQZ28
8XXCBDZvX3OK4sS2mAumUlxSTzLaa1rUVpCujKY8ddMMrWv5jA6xInRhDiiPsMHRqrXHDvrQHA8A
O61Inxhp7GzkCbeYjpWlqr647JkpO8e3SEoSeDJoTHAjkE7OAfv4qTHO3x9KywBbgNkw1dtiKgCs
5wOhd0azGcA/naciBJBnOMk5jUbOVEbhRjwf7LruD0x+6dTDHq4S79XBpGFl5Kx3purnH0wPxWOY
Aeb9gA4hLyMW8z8/kMqcY6BYfk0EzO9RyzfbCVCyJXJmjcaHgHTM+zELGOHbQ7Bj4ExAct88cuTt
h74h6MdlQ+yzWYjsbM9Tjj1yklrbyPZzbpRiIxmhD8mxSJlZfJt9/F4cgtLDzaNDehIMh6+iwIUG
KLs/oIAL1yqcp6MqrdMUivQaJsWlUcYfPYYuIOYNnvC4/YPLUl3GTsLlsJ2TJ7ZeemmDrPlgjkKo
wgilcO4o4wICqqJ26nehOeM5wzwEp+eiOMtRyuPh7zxhbNkdPyiV/sQzFF6EJiCt22iN6qpTVA11
VMQHNddngV3mAGbs1rPfFYnMTgXyt3AG4eJmzJ2at0bMXBZDzqB9YmLeGO9QD0oM/CWKIsn8Bl8/
yZuiLNd6xkZSdXBZQEvtKq8CzxC1j8FU/WJr4Rwgn6FI4/VeB20PnCYe4d67TsT12gfrapL5Rnfk
MeLuKBfr2xYaUbAbSu+xacSnTsB/c9UQ8ZZzZ7cqd/fCb1HHkN2xYbD/6DZZt+tQy23cyHoIY9wM
YQsX006qgNPqTlic9jmHzC5vSNEaCfyLxYdVd1CEShAibbcxCpZpQ7KIIIolEdRqP1MxvaoxRnsT
jnoLinHP4ELuupBlBTtwwjja6tC5DOQGdA3acz4lhn6WYvidUzntLWcxlYjkHERcIcXQwNIZ60e3
t9mq52BR40hsZsJW2CBHDpn0y5ncdsEml8g7fD3d1UicTojK7TXxmnhMBCzeIRvzc+++MT4KgLhO
0d3PPjMfmnpyzr4F1UhVlji4ZvoGI/+WUoE+kuHaGzP26/yoVfQitA6o5RUXdz7tYxs7DJjdjg5y
OnidZV4C6iFGANFJOBNips6wz8Uij1fpaK+dqNPrwgNkYDn0koGosazAOkHNA2/JT4sloJF4rmE0
x1s30/6VLp4uQsr93eDQ11ioWPA7lXsU4+lG782g4eKj+10z8d83iZT7aTx7NqWzFq2JZoi/OLOS
geUFaB6FBsh48SDKHO2BPe7gJytXsCtS+WvP/bOOMjIJU4LmTFtmm8icsDxwnTAdEwfJ8x3X+00k
ur602tu0AB2PIXcXUB6Ar1aSoWNolF7zl1uwrcWVtbS4s92DzRgXVUVyHwcpjKXWvSa+XT+XWAFg
jmODNbhrrIirtHYFENVU2/sxdk+tY1TPfRe+ZQuqMJ+9ZpvUBLUCn/n4HrOInB1/mCkDliNLoK4Z
or3pBa8DrxWhJPUpNZL03IbycwLR4mvLPxaJB7Pm1eqjizVkNqnWwS93eMVtTwrQnOtzQq2HowKi
u0Vi0hGBiXnhVvvgkALjE6EnGPyZiK588WbpPiZOah42FFag6rFhoPWz1q5U0b4xWPO2nZvszAbB
iOwALAk9ofrsnbvRk+XBgd+3Dvgfd6JtIlbz1xZ04CAzyeqiSNxyLQ0g9PizDFBMZnH20PHmwPAF
GGPyXCxuSjJjNygozNj4ikp1HrvP3h1fXCt5dyuSUPrpWHZ+gHeEjGiKCnVqS1s95IOmxaMdw6wn
tsVlNsbuV0ux0mThQN5Ynz+qGlFihVUtVgwTYj1uayuY76tUf0Xdcpm6DiKLQlVnGJhrJyZcsK+x
wBTt2o9cEC29ELxY+6zL+i0qJ39XLdob8thgBuoc4GHRcvb11lYNAflDNLYbnk0AfawARt/Icm3y
425f+DFzhlE768pzb8TpQhUdxPKqGOGW4xY7qxHgiO2qTZ9YP0rKBCMV41ZOUbMVkjkiF9naBwlI
dJnaMAGMr8g9h/XcWdkutbi3a7P+iORTGUlOq+c464uz4zkP9RS1e4PYm0yW8S7MY+w0C2Ic+nC8
rtBz7HVNztjievVmGEB9PzPxym5QHGwEnCMn6FzkFGecAoPbW9dKIVFU7ScB5De4tWJVDcHzWOqX
hfEstUFgavEux+krUu7I9E7/IZT6tDvyTS0yDfauYxkQijDHDjDGc02OceeER9O0xSrpCJXsNHjn
wh95zLV7hErjqQe0ZSNWv6M4ZL3u1fLQ+OTLsqD84bYjRUneP7gYIU2jOHZhsIUUl13dOnjwyc3N
EqJr3aRegyunFK3mPVzXZmXiFD2O1czuNFD7bNOIol5nyKIPQf8T9xXBo0wz95PFIWKvTEjGW1+j
n0LW4ywoA9QethUQARtx5pXJDw8HydqY+3pXxr2xdRG8QMFZ4Bc4qNbNxkTlTCq1PH4P7VrZ7Ymn
VwfT5oHV6+Ra83S5cN42ygJBMZzpdpxbyDUmAsTNbofPvf3WgZe8hZlvyW2vCQfqqPJjd93m8Q/h
Y6qpA7CA0lLgQY2SpcNMRo0Knl03YgxuKszn75253C5zezfV2e+a3HVySoP3Oq7WRVdNKFeNl6pe
PHURFMHlxNYsercFD9gpTLFZedkJe0YJwAwdoBL91WqZHHtj/+wAtN18ryNgWUIUSInKLgAghAPH
RDpnjwC4kGUptZ5E+Qwc6UHZgDm51n57TfckXGS9wJg39NGCCY2LqYC+DVBovS6rGWeCylFyoNDM
43CbcBIxQA+5iXO2IvjOSiMg4NsYT0zQqhP5aWUOOo+Z+yazhgdq+hzT7Krs+NHcJno3TOcHOaFS
Bj+R5GIJrazH3mNvwwZn5KFTMLp17bNjt9TewgMYngCQq1wFZQ5gU+Tf1chxV7ottyRbGsUU7Tzz
qSntameFLsPIaXpXQQnBPSBlrr4UNXknGAjwG/vxozOF5zwPfmQaeChULpYgtiZtE7Nfi0z4EPlZ
t1E6e28SQk5LU735xfwgKvOaILXDT4uFJCYe4U6il7/mPnOZMrirrTG488vo4JXNfGYS6N1NAi9X
GBPb4vnYZ2UOESCDq/L9oRxVdOfneADCdqqZPQtnPaLb3GgXx8g8pudw8H/hoAJwIB1MfURt9ZhW
DoS/XFEflvu+Kr5A0M2nABe2dA3mkNiu41K+h1VeXNX0ZvZRfwMif0RZTcqY4Jhpc8Mkd4xu0SQV
qw6bYh0Prc18Dv+eXjQw8iP3yKKcpuLM16u23ZL5MQ/qq0OoQ3ObAyDGBqZkPsPms7kaUfUi6gXp
UsbA3TLDOkHIzI9zVt2biySVGJU1xtn4kioSKAs/MzmwoZfQnBVrGCoEQ80QzMKe8j4Dw5XWxhda
0UXxc0tdRJWN+jWPEIbRMoNqKO5kcnGqAMBE+AygRmIiACVPaW4iQmGk3iDtasTaSpWD+aLcs3k8
mQ5js6GdfxgpQkmCwyB5SFRHZoZgIkfReTDIBIBISlR6HQMytopkWAukdyGSDxP459rs4mKHP5o4
KId8HR9B0cS8ft2DX16bXP3IrVDwDZIFN6cmZkZWiXV8k8myh1bVB2zLCqoM9bouezJv6qXp9uG1
Ieo1FEGMwb41wPTR4m/jZYSZROHen3DBW81CVibkXuaUdIVXr40gJk1CC5ZPHs0Q3gzBf2PHkNC9
Jr/5hnsb2/zOM0EihsWRl8nfaq+f9ohlHmjoGgjwZDkAETPxAh8MN7oXSYqzHD30NjHJRJCmf+on
AfmCipj3kz1coohiNH8MZgomOY44V8b0EwNGvQMi9wFwDLfjwA6vdoFTk9SeroC+5ek7U0pjy3AN
sX2FvW/OEQQ64pQ4MJypqzaul1eHhE1O01ruPjXmWzFPGm4njn0fa3auIPXJnCsgzhit29khjXL2
gIxlSO4APWDN5D14zavX/0RIkyJfrDmvRfAsQ7fcJShf+8oA71NRQgiGpLWIrDuCtyDEqOxubAjU
0pTaTOmWcQqXEy+ygCc67KdZc67QtmyAe19YCb4NTpJvMwFlUlekZoZfQvUECZUJm/6gFIQWpt22
LqE0RJUBoTx+LZ1I7lAow9oYeuvIqIn0B/6WiIihk0kfDGPXd5+taR4GOrBVPjDDQGzwiR7HQNJX
XaNQf06+ByBueUA6Wr/FDOlhOvXvGlB0N+Xk+TLN6Od5bccKY7MF4iHJjHiD3g90Q9yQjGfcrMIq
oVCT2k2y3nKN88uBh5jO6EFEHt5njnVV5hydrayTr6OHxND8abBT3zcQW8AOus0KJcO4mVu1bavq
Kkm+ewwBL09cPasZZ8mmHHN9CgRP23oqvpT7Swf6zIMKhq7vIQnuwvuaAPO3MBnIZzyBLphODT2M
mVni2BEXuBosrM9ZVlCccjWxo76qxQaDyjjl7OMATKLpxXdJjDOFloe8RKRh+Hv4LL/CNCkXmzAa
8DxhocqQ65S2GdjnhoRAPRbnMMU1Tk5ARUWK0kvhxlhaSngmAKnI4EAmEIORyTrvEDV1vJqM1t6w
GiMgAjX6wMPwe51PbXXfK5+9/ZTvwiInpBy5NpEDub8jZmCw1TGUHL5BA6s0HXF6u9QzcVBwJHR3
NccXg8aXIGzfogkWujCVvwoSTnEOGS6i4c3SNDaFKsgQExo1Ne2i13CkpyE4q94BZ9pRWvmm/zaX
ZHNR2/dksfI1wl8pXhhErnQG4li2Eg1FmV17smHWHoKF1LAKzooBMvZSx0rEMx2PcRpM7I7uU2bH
1yZGsJCN/ktSMJVMR/PFxSOwHnPSqcqAqIfSXyPMUxsjoMBV1JWpn86HouM+tRCYMUQrlvVA8jkY
8S2MuaEiE3lFPoVgLZd6T7AWCbtfne7l1h/CL3Yia3eKKeyD9HdQowLKlbezqU+m5YkSFSPbYoHF
isQ5nUvUJDzy2TTwZMUNYsMcGaZh3y7jQtdtkXsuKVdY3pRhbAnE3TDx9DdkjVHiKIfsT/Jfq7HX
qzpBVW2P1bvj3leLl5qJOruQnlhdA8gvadEyPNme+9w30W8znSVMDUqZPslJSXQ5k+VMoZQa2RP0
023fk2XwLVtJFdl/ebsHtKXQBncIVxD1F97yU3jZvBtN4Of0Ax/SZcCeGGQcmA2r3p4AcGdCmhkh
mYlMclDgelLWEApIrE6Iutz5qascacjEgyWfvybHZONktTHhthasHo2hPG1PVj5Vx7pAY4V4fQdC
hPJwqIAqBpz6S+SQ2++KAHs1Y2C8sGayc7pLDC9iqOks+j9C9JU1uqC1XaDAj8tL52W/LYeXrZfz
YahzQMqqZz+pj7VInBcRxo9VNWMa4eWYB1JdhMdjzrOqM3wiwOqVvE4stHddr0wiXW557xN53NHl
UYhfDCCvaLHcX0k59ytjiID1pIaxmdrybUBCemB9by4xH2Y5875b8QHSPwuSvP6djgWcPCMg0VBq
ogBVsXbq5GfgV8+eyVlPrE2/Fi5nh2mxV/KHU2w/TUbJ45piP/cikDKjh2JAKLkOmuqSzf01GwnD
8H0d3WXDlG8Ux+cGggzCj5nqwuspTGsTtnxfi4dGoAmTGed/M6L0qjp31/a6xeIIw3XiWrc4lVd2
GDCiaPNpVVnzSP4MM0NdHCZHQYYnBGBlL2gmI2gJy6GBMbkNEKItARQonXk5pzBx+BkvZcHyjU6A
WUtCUnb7orLuFhZFdvXQw2WzP6MxZc+FgHUL4hubRA4txAOyAhsErTb7S+fYUGHbY6KOjYdmYmbe
gMVlM+I94OD8bQVqM6QVpA3jNWhzthdipMApqkMqGT1OTfBjdHBA+LaTbVU4ct5mzaaAOLWF9v0a
m0bIN9Rio2dqnSVldJwWgdJ3LyKLjzBrM4yNW7ajkjlkI2HHeVhL8Sbz7B+jT6s2nUMRpdN2CKH2
JLp9c3VpwtGdf5c1olvfb35WI1GelPASzdjBIg1s7ckFm1g68aqbA3tt1cUTz+EM60/2WwF1Z7jk
7J1EfrHmuWhyhxmEJG+DS0y8HTIr660G7LFT74wuPEoxPs+Oc3TtLtg3mvjmIWz2eNpoZcayWXUF
C042eEjpjIJiD5KVUZ8AS/5WnSI9iIsFol2NYMcB3Du0b03LvV+jaNykENUMZsUggekjETEcnQjO
DXxgRmqjandxvHBjRt55UF57OyGXEN+cX+l2xeSxWRckldL9IInizp2e4gYOfeLtALWYDwXa/s1G
tC3PWN3oYxQHr5KXfufAwgQ37V77yX1StjneOU61HnD2/VD+H6mb/JFkMty3g7VXOKh3wew5K217
Oedu9BUqEHVREJx5QeETBuYjtCiSrILuM3Gn9mCNiAoZxOtLPoEkHnyNVjIkHnqSNZBq/OTBGDFV
UeUGMTwldwkLRHbZB3pWHKEK74vBk7ZQlDdMTbEUyJT7Q5BEQvTJn0eDG0L+cpArbXzrg2r0Mx6H
pVoHloIMFMcZflnDRrvnA+5Ol3lDBMsJnezJzBhZSokphFCFYM9g5Ukbag9Z/nUuY33vjKwK2yV4
rcqIbcbOY5JrgYt5jckdoFtTvWGvhELOuhGy/LzpBvMtK7E2s1B5GnqcLE0bnIgce4777kPMPKko
x2O3QRWBTmzlj87NIT8H1VZ0TdvwD8xF3tFk5bZBGXSHMM9AUz+jTMMkaobJtstbza4N+HjYjsWO
tZeD1q1cExMKCY8qeOoDfDcMekZ/uCcTm3/K5IHHMIpzI/499MsdF/IiEzjDDKrxLoVpPVeJV58R
5qzGIA9PjnwckonYyIl5Ya/eLAGjzA5I6zSbGPm6oWIyZIGj02mpA2S4p87gUYTNk7vLLQSNNu2F
A29xpVlXIq+cd5VmH9aDTChF9mjQ0D6AMElbVLGzHthB2PBwTBO7b1cHFksHElPiqMFIhu+FSTRX
d0ltTeFDtkGskwfX/KkkdlNJlUFLF/jbkg5yyyq/TuTA6/RaD5ONjwONgx3l25mXoupoq72mgdQX
awcxojzFBUI/I2RD3KGWq4UAuCxExDgEsaMPr+F7R/3/9e3T81R//c//8f7J67VJWq2SX/pftOp/
knqRCvznpJHHpC+//uM/9KfGHZyIh4acO9MWbrAI1/+hcZeo3yHtQu81XX5v0bH/A9Fr/i1wqMZA
+gItWUTu/5S4O+JveGDJl7T5faADwX8L0WvSUSAv+Kv8wPYJxPI9YfJ9PE+ay+//hTMiRhKk/ViX
G5EBV01j65wUgPaLpqBmk7WDu5KZclEaRw95upPZzX1j6F99IJKN5zBmsAptwqXFI9WdiLceD8BN
P9tEmPdDVWPcTKh/sobFZey6K8w0xWc0x2+ED+RMX8+kvdHLCnxk04SVNVb12QSUvWhGy+v3Bxtq
1crFLLi3iENmc7LoakmRietivpkRD1ueGvm5FrBI7MymPcsn975Q5X0SJALrDCuTxjA0ITQkgFkZ
qSvFNFwTfQMeZl4iG3pjExd/jHmOdTUW+dlzy9tkz/49VFuP8VW57QaOJMdS8GFp23D643jqjeyF
aRBVIsS0KkRaV03hL7eqo7Ou4k+tBnLgeqSjbZfBcgMWWob1/UProlrEoYtSeSpfcVRmZWE9tr61
tSdh3jwLEd5McvuGusy89SCdLn3UvuqKVRgDQ8w9lcU0M3dJE6sceBNz1UMzn3dUlG+DIiwhWAR5
MCJ2Q+Oe6LTh32l3MRhCjrMMzHJZzRjSLqrhmktyj4IB+6E0YuNsHMwFuTYu8LVxsnmg9uydB/8c
LA/VKiMrIyaGj6IuQZWbPPXyIsswBbcH2a3TBp6dwvfOytHnaIHAZQsOrtasUpVJlL2FVPS+hho3
Lvg4B46cpupCvx5RrxRj9IT1YOO1HqllYdfeZDnsXTOqv0SfvQC+jV4B6136xHnGeEFVhp9/a0G0
cxrQdrwJ7yBSnRs7ZGOtC/9tbDsGTf7wPjPKuPO9yd2Fo12wsK6wkwPQgz19CCDqzb9oxsP7ZAHt
FQtyT2cJK6XhRmPw0sLk6xY4n2iwFnf+0J06yH2+QhIzCa9mKYMCFHT0oSCg434Og/DKAuERBR+o
ttD4iCMNQm8BBEYf84IL9NfXZce0ymDhvHgR8qgFLRh+UwbjvgIFnXBKT9k7OSA3WvfqF007ItMS
qfm4AAuDBV1oGkxh6wVnaAf1sLFl/TosqENA8/NutphNmmbaPnftsoZd4IgmlESqTPMmiq1B9FMC
RXGawSmWcBWLBbBYeqAWwwW6GDGH7AbpX+Pchu0/i2rf8Khihu6FeLITi6xP8Fe2Q7TLv7F3XkuS
Klu2/SKOgYPjcK2tH0LrSJ1Z9YKVRGvhwNf3oPbu7i3s7tv3vV/C6oiqzIwkYPlcc45p1T/jsA7X
gityqyHm0zsU6Z2nkfEitgLpeDWcgKmk2Fot31HEgnnlQ/gcuvcWwveNsp47eR5U1yO5BvVV+SSU
dcTnQc3xyaQDnXV6Ed/siG4wQiz2Acw1R/aQMjZEhPqKQGLTX8JMXFMicBiDT8WM0XCKkhy5UH4J
i4pHMrY6+sSWowLH8diVa5DG3Qd4D1pdDUQdZcww/c2KhB8nddyLyAiGizPW4cO/LRdugWNRwxJx
r1xJ/MScmCEX4iU+weK2sTFSRE3khp2985T1NDaYJu4Ez8Hb4Ba2QJZ0jnQ7DRevrAFlDtO4xbWw
kY3xEEk4wwYJnctATNk17aMTs68dfS5OM9EsmOAxzm6LFasPsdcXcbel5Wwz1mDV4XbPL3lX/KiY
vJaSy3uA+3WtLT6t/G4fSR0PR+4eAf6IB6MMyp3oyYEX0ArZj6nzYPTJpeF0iSTSkIb0s69TG2+x
5qgnHlA3azKfGHCbU9++RaPx8Vt+30sAuqGhoPaO3LUSTfH5IDjT1+lwd8bO3rCSSJfmS6TyjPY1
kXCMrHyZPJlD9hpl5kNThRxPZodKurkF/UA/xcqkJGybkBKC9FIS9iF23Mq23bZK0kaihs/4nRJP
XKh224GeLB7kFMFgkM0XbuPTIUk1a5GRVo80LTfTwPK+SmBoQm9iZe0SbqQBtis54IS1OUCrk86t
9q0evIDcdmKWmz5p2dpmHCZsiYmuqiWbzvLmW/MpwPyw6bnatpWcTrSQuPuuz/c4UTA72zH6Ea1E
qZagiEy6NXOSDzmgnxWlV7SFQel4mEMaOuvPuC+cR2VMT5lpUR6cLmpUihwsn7Mg+mx2eGtbtzo6
IcJNiCPfM51vtTV/p7N6PY8cxOXXuuVYBbt6ZoFMeQuGzGNQTM8TEykK9JGFh02tnH3GiMLlY6BZ
JAOu0dnPDrPtK6rJens7S9o/ocVeqH3aiJGanhpkcQ9cd+9jeD4V2U/im+WVYFqxEN+/B4pts11n
HCWW2uio6bJ9GY1flIvIQ13bmqUORuooxjvjlG/whtBcfEXqhq7XNbG5mcu78DkXEY4ar3Zq7nVV
vbKCoRoSOgwmjPG74Wsq3qELgyw2X8lr+rsBVtCqTJNNGIrwkp5osqUEmLW4xgV45OalAB0YH5l0
4M/w2d7MNcKPaXNiIBjNjVrU2C0y43vgFexmhN1vM6UI9fhzTGILL7+V4YNK2VhRL5CvTXY3LCJw
RqcH7MTf6wwb/BirtxmcCLB6tpqGTQw3c4hfcILK8LvVjlm8Cs76bdihK0M93ba4NTaNIWFBmnii
dDbGeyeKf9SAf25B/1IXBEPsKHG3Vmnod1dFd1/QztxgMUBwi1aJxilLVvetTZMXgGvpjqqdaO3l
jA15gu4xUmq/ziLr2cVVeQ5Klmwk6XYQ3MatyjneWC13bJd55pcBxIu/FkCEseHilqqp4rma3NQr
kt2gsr+BCB7uttP093bZ8iu2R70FAEOJvLzFRbg2ZcBKipAB70XNyYcNlkIsZtsUNO9NOe80AgFm
AiO4FFOEbzzGyTiVebkzYYerPvxCUyEK0XJLDFiC7ShwRKUmy7EbPfOL8kfF4z+x2CAj4Vehc21K
64so2m3YYDKMPERrNZJv9/L06BavWEe4KVQj5gojY8uQV3ecwxEKYfvKTc/eE8sP6TWvX3yaT1d9
RO6vUJ+yYERJauOStfndMqfg5li7uaS9p2KQyFH7twx/sLH8EVsrlxJ5atnvhvjIfVP6Dkx3zfyI
XQIoGZYJrxy3QNdhVauQYBfWd2RnaA+tfbYEVM+GpxF4U+fMyhgoUh8cWmBC/eRvrYKtEMrFtBmm
kkC9HbwVPMkPmk7VmDY71pyw7kLCi7s+rS66zJ/7fMDMw7JvsAWG/BxGVTHb26Hi35YKg6UX+KfS
t+LzPLensKEkNYzzH6PGxQ1K/YCfvbjOMvscO+wkfOIpJ7ivHB0r4jdWgIjNRGQ+sJNngmHbyRDb
NUADoEgXFzvNCtq3+FOVZPW5tiVtN6FTXCtlwtBMOo8URR1/y8pz0OYQEViDzbWzCWrDfIv1dxZX
wQGqB2Ym31me3p81jWyPKXfKkgQpdaO4wdIuKt+jWes1UbLhwAfpUmUyOWnd1I8JITsEjWHeT6kH
6zyJKe4KGT6NHg8dVMNtxYICj2oQYvaAy4kpemC4DF872yifWNltez44mzYkXMuZfKXpCD2EHawT
z3shX+TsVY/oyxDeh4Y4EAtk+agTILW68R4y86PXZ4LJ/oPKNh7XClmIot65aNrbPLFH6OETMmIJ
DK4u0VozuHmOM7oP7UCCDxx0vNyjuO98Ld1x53Yr7Mrc38onv2u9d+mXL7OjhpuDvACNwXomJTud
ZRg+RFFpbacUDNRkWLRFaJaufW+crEiwURg1CVMagZEXC4erBhoDTlcYa5Ddt5PtURE0NfYeDvK4
p8QY/gh3kFDS/6Pn+awLacOiEd9Gq0wPWe1RG0qT8Ms8Oc41ibr3qbsNVuWfdBe8d/jQyK8ggPVe
yVZ5mKZ7V5sMe5G5dKanuA6zBp0jBuTsmS+YV1mPeJyt5u7uS9YChZ7fK8tSh46JeqFrr/ER5w9k
fdW+H+xNnQqeLUsdZj2cmmFytpDqkA0Tj0oFYDL21UqG99BQ7g5UkXWqaXMcfRZoUBtGSqjy6tDw
JGYzWD6SjmPP+COeZ3kae0+efv0pSNxwy30VjTyC35X6c7ACGEdvirS2bM30e0xTYu1Fyak1AdQE
SUv1lxce9Vg8hdPwyzjrbjiFAhfJwfdF8cRmrCr9S06VqxrB2bOxP8rC6E8yYpGkTaZeTVyaeRgC
fq+13qT1iH4P8ONEdszE4NbYW9LD6iwn9ZASG1rbXdptq1Z/kBEcTsKHS6RSBM8yf0CTTA4Y8Ds+
YLxgY1RrAFvuzRjtHWvs9tUwAU1GQ3vtMXRf5zHFVDeGrwQv73r2ttpoOJK46Ozc/j1VkcuX5D7m
NLgS1Wt3QS/JaGna+oo8tnZhgnVIyTN2WaTi2HHpPpjFps6L3cim4GAnrVxFJLrYIHwWTq6PsytP
YaHrHQI2McUGw5Eo03rPtTefmrjfVzM5B9f/ypqzvBKyQ11oe/rQuPQ+eeGrZ5SYVsViukBjrF0P
EJJnsM2tAIGKPNpViekcQlc8KLic5EJr3mKLgxVGLDIvcu06cbAt/EHtMapTG96FRwUME4yKetc4
w4A1ObtwNu9Gm5XXlJvuNTAqDHcdZzsf3fXYpdTCWmbk7Gw7RXktmKEGST8d08PjCDHzNEdZt51J
uEMEVNWdaYknFMNJY8nyrIkdkDD0jgZPyHUFjAidz9N7y7G/Jaws1rGGRFey2djwUdMXyO3pMaMB
Z8V05X0Gpo7YWTWnrDW+DIU74TELAUn24FfX5cwNaMqs0yjBRNEbfCvRxQlpbbuBchegdywCuqRZ
a4MBRVb1qeATTDQAGxMUmqNXhri4+MUgivluED//ehl5DuNyZWYwWDqeom6ur61TsP6pMwxipnn6
9eLlpYvFBaQ3wSKWkxyiANCyaMUEVItT2NLuM7d4PWU3kRmuOPn4fUvPsxfZr1Nrsck3XUXphi+3
FZUJW1VXw0oa1K4ZaeCdRBg+uenM8Q2yyAnQ4E9w7MY+zjnWVnhhH2a5E4Hzas6ms6tNTCrxOBEt
XXRkVvPtUAM1GHqZ7PzIna/V1BtHb4B5llPEcEzriGNLbrynRFRfyI9iWVE0OYVKSeg3HRBYC6qS
DcfrhY4tHDOpZR7GIQKLELbmEdnbX5WdtQTo7fqlnmiMauPsk5Paxb6JfHenYLbgfY06zkw4sXKI
uCeDYONrYgNBYWX08b8K7f8IBE1NmfpHeZYlaPdl+BMG+ve/85s6a8t/IXtKiM7osxzTl5603wkk
4l+WwIHoOy4q65/lWfNfUi5RMhuil+Pj3vovedbxUHtZmiOkeib/MN/dv//bt/H/hD/K33N+v5Fj
/vs//zH3Zy25vj+Ks9KyPMe24MN5nuXbNv1ufxRnbVE20i4Ll6U6HrkwNhFXZqJVQWevtau+TQTB
5tT7ZgwsfEYwq52BrSPVuz9I2r9/X3/6Ppav89fvQ5m8RZbiHbfsv4jEY5Yqr0Dm3oCB+jZqo+ah
sbOmz9AAXrTzHdcURuyJLHJHY+Baj0//j6//t/wj74MSJoV2OATAYf+lSG4UzNdW6rmEg77PWTDt
R3+KVwkOxUqNL5NBgM+JiWN5PAW9TF3/+ctzDfz9p7dNaNzEOxBgQYX/6bcwslarsGJsXOihRang
3pUZhy+WnKfUHz/7Gpz91PxGd//TxfCnN32hy/ztTXc9Cl+gAXBwWSKNf1DmVanVGAp+6NrNn50G
1CZHhYi1bfe1SVFq5tp68aydP+qDzto7qFSgbAlIusllhO2RqnFN9dwx8/nln98Q8Tc4uWX5pnRZ
YlvCFDAl/vyt8aDCQ6QoPLdt81MowfdjoAw5zm5zGtjBj9QOgVKDhFr8aEU29/BKBBuvMpbHu9CX
IboH6sWEBHF3eSSD6rO3ioGNqtGMJ1DU5rR6C3345297+a7+8oZC0fMsDBJ8nllX/Pm7xqdFZCQg
PDiLxVc8x5DPnehZDriwGlsPex8R/5+/JIaDvyVPlSN5t1joOMLlGvrLZ8ej1YciNiI5PuHgc9OL
jwUkcjDyQl07qiZQcYsHCtjI0mgHB4bi11jQug05A6mOMr9McBgYlmruaAbSp5a67rLwiC0tPd4p
6YqbEz0W1oSH0ZHurZ/rnvpOv38OkxEKJ8w7Yvjk5ag9MekJh7/Fmx3FtOGE7c7EzX8cGrHrFOG5
Kf9J6e34WA7UAFE/HjtnziLXBJ5it9STx0tROYofgGVH0FVXaPY2PYEP5T9W9cIYhbgIST0zGC60
4Le8AetpED0pYMw6pndJFu6EN5TfnRm4LtFa2G4UqlvLSxBTsp71sccYECfb2dO09brjfMkHMSLh
IkZM5Ey8oH7yZPm4FJSRssLERo3i3uDqMTpq3skjf456Os0mwu83Ppzi2LbqSSz18DWImpNyHqcS
m2vGwZ1l+kbkib6aQ60PIb+HDZRer9DD2ZQU0NcRVfRg6F6zpZx+HEy8E7Zdr0JYBdcCCyv1zEut
fAkUu/KT+1x08wEfTnaUQSL2cz5762jMPyWZz+zIrgwERZ1ustLPtlIEEM4DDExOnXdnD2oDSaS7
41kzyUHVX2N+kmZE05ZN6d7yEpekcoi4EZ7BAcD/K82aZ09M8SWnDVnVnHGI/JF7ImNqBES2CBMD
7cT3Rw/JFvyccxNT79x+/cmmAGvrutHVBEq66SGOfzWtfTtk9Udjj180qMOsynW/jnFXhnjO1ig5
8z4Xw0+GJ/ccA25aR0SuMCKy2V9g3PWQt8yLHDzlNDmrbOCqK+fiOwyZesewa9DkpI6zVWX45KZV
x2r9zkolvGeWXmGgbk9FZU/nLCGUOiRJvVccZ2/+GJxVRXwdsNLYcPSZRP5QYtyTs3X1ZUiJ9boZ
f+XS4Q/Zhq2uOo29ayXEQxMDxrNoi1iVUCI2mDs1UOX6IVNjfgfIQ0UlhlY4QeIStuO89kBg7yTE
908myqKfwz+gTNIDKM/RIqD8O1u7chGVxrDHIRoBcy2bgX4TXizSRoNwpn3L6gGWRlFyMDcSGuii
cO/jiLhm32moMsATi/fQ947WNDrvBLaLU5tbxjqbhf0u3ArrAKfhKe1OY0n/MZfc2sl8FGfhf2kT
h8Jvu7uHUrYnKkm2rZV7F1jH0K3oN6J9/lO2ZL36oDvWqSuOXl11ZCvKvS/qj8X8igpmbgPTXACs
4Q1OUxtEJy/KuSM2OeXqI2szL+CsHbcE8rq+f2zSrHtuMaoB7g4AfZZj92wnDj0rVKwXi1mMAxiM
T1+xewA/eu+0IGtnQp6e+KhMxCKe/TTZRXmA0XC4pD6tQVqVyyU03LKmpfJUymZvdZW+WaKoaZ3o
zR1lfmTgxuYi2tzeFVVnnG0/KA6AjRQHYQJkMZfmSpI85cLAW9YTqNmLwLsTnhhOkQ7P1Komr2aN
UZtJr+eMRl/qrxetRb9rkn4fOs4bKvB3lZAlMCAoqLib7r9emoi0CISWbNs4nJ/gEsp13RMs6dOU
T4WEEe6X5SWX7kORtO52Ng3OtCXF9SbaGu6nQJ9wc3M7jPQXtyNBPpSyfS9Jn3Sufhtqt98V3ZNv
2RNmOguekxeIaJMv15ePl3coXrDH7/l9DGcocfMJT+d8oIm5WvnarzZG05c3TL0hG96BHP9r34fO
JQ18sB9W4W8j8HDrYQlq90tQG9W72LejxXfGcon6MNJLvtmcHDY+O5u+czKojQWGGqt/HRCfpj5r
Cw4N8pnO8rUnp+EUDBCLkO6xexuTtRPLtphCgQaU2sBv2+j88WCw8Wc8HBS5KXuv7LR4KvP5SxgP
dH97wb3x2abyFP6h9UjTZFAVhyISMIE6mmCz+avT5fSCO7rdGaSQTsTbWdRM5WtIQh2L4eBdqWFR
kNWw8VPFAamo2uTCqOGnTuKUUr8O4usz2tim8TtGU9pPvIT5NA1ctZ3K8gubbfels6P6idEGE1XN
XTGugGJItnFD7hwTN4n4TcLYCQNah7Rfvjsog9ugnupjq9xb2/RyofEyhNNURJpvfkjgkIqa5HKb
c2ejnYJK1tAPsTVRVKK48qn/7RGyPftNJO47xlzrJUkgbcvCzI6hoGXdU0197enrapXaZ3QLHyw/
81bHbd0X+ZuYaJoIzfEHdjcArF58IfU+obKE22D05rNYKt3Jt8U32ouZCH5reGfzJGGZzkZZsE8a
o7dkgDFFuveYqyi9pMtLhZT020vJ7W+dT51xJO6EkYBn9Pw5qXAOYyu+t227j3WR3s3F1B2gaoVW
9MYHK1tZEWBRdiJk+b3+lnls0ntLN6ehls3JdfJb6FosT9LgyXX9eq1k0u+weFrURxCzXbVgYg9O
Pj73Y2YcDW2jbGuT4gMFJF318TWa6CuGyqzWbO7jsz0Ye89tnC3hv4SpvMBmKLjT0IoWXx0Rd0A8
lnccbUg3kXwysfGjD+17ciKbZFJY1yZ4dr4PN3zOfhiRoNWJO/OqNCMIKQQ3ievoFCogrV6jqX7O
sb+nZa/5VPrhp542UifozYPT48/KJ0vsjTmXd+a/t6mYPpypb46prMEsOuxdr71JM0zd7du6otEx
Y+9hjJAMI/TFs2c0765rvJsYDY9R6RyNCi55LkBPtyr7ijrr34Omp4W2tUGniTm5iMkttu7ALNRW
4YQUywsOCS53yy3W5ECMe8xlvFFTQHsOvRWsoGz/ENIGvmGDwyI9Du9V1LjHyJmbC5Q+h7oKgiap
zOyLmZY9Rk9rOPkYX3DdlcUDaPNHxM1pVSNunNqetrFggBg46k92XKlboeWzafCYceHdPsW288pz
vYNBlK/wyi1M89nD9KytWwOjEFFLRz54Zs9g9i2pNB3ZoAlFcy3xQoY+g1BUWjwmHmXgsYJfAruR
JxFivTHDz09jmraEattnssLjwW5sVlGQ6p9/eyFc2fjwX+HsPtH2U9MzUk2YhXg0dEwlD9J4M8LR
frSBNSow9+tWjU8mM8k94XO8mZdCD5+KV1p/5080Opz9QlB4ZBEZjfPXuFPhuWgwVLoGW8e4Ptmu
jQkT4Ge3bUfqM9y5VdtiqAewDcVtIJe1Kg1E9rRpoUAEWbl3BnaHeTlcOz27j12iD6O2xM724Xkn
+Tu3VxOT8X/etkc6iowUb3zVxo/aHIajtoodd2PyONY83r2IzIZjuaBY9GesGs4plNRwNIpiPaaK
4ZA7d45i2SX3Oo3YiCGyH3t5KQdE7zrGj5qCL1pJzfuB8DcvomKz7kMOCsVoYcBOQHv1kRufSrqG
rz72HSOSO4AR4kyb1EUAudonRcMu0KXECYyXfC7kQxo23otZpP6Ll/XUTw032mCLU0w95crLcnXN
K8yjobsh/Xuu8sh8iqO4vuJ15kMDSn5qbXyofPQHh7jyMBGZyfP4KWlwQSXhm90TiMw65xkPwVKc
PrNl94AM5j+slDqKWESndvbgz9VTQ+x4GPkV8UNa7kDCxn4RkWTnb+OEbXS8djtS3ZN90x+9+FlP
6OahE+0TLMinCOYaxv/0bELJAgjRyV2BvcAshi0TWn+sPZbVuh+9PTMue+4yZbFLv+IwDcO2HLMz
OTIyEM1MrTdIisq8dn7BTS3EL+CgqFN+1N05rLirEf5aa3vDbqJfcAt4adL+RsyiO3WKu3hMXQuq
bnLsexsQt6bwlmd0uCn64icZ9COGwYITuH4v2JzgNmh/Aob6rtTSgJzBSZE1LqWa05MXpN+NCCJF
RWpq5bgNys2Sb4IkxwzeWskmzXsCPX3L38QCNE0ljJe53SAI7ANHOmc9RK9RQ1sOm2bT4Ue3l9+O
zRTjtLF7V40muTlsM1fMt240aZmaoHnWWJcz3u5dpwOWHVkDd9wkXeE/2cOc7wuENpIoVgtgr2T5
zRe0Rnjzop5JsztyeMgdZ2+AGDiFtmYT5aujW+XhsStLuq9qtaMP9GcGKdItQvMZCNE+LDPyvwkb
Clrtcd5T3sPPHG/HItUnNVPsjOBLXBxrN3lk/7XNedpmQwOdsXE+5vRc+Uq+f8mqKLuOoZVdXbZN
F/435khgA5UzR0+IRQ9+M7dHJ6rzqwmcgj4rsKURMsRRJ/M7lNFzib/hgcYu0nJBcKmkOPbZmN5K
s9k38dBd6Vg7ybHGuifu2TC3W8eW0wX0x0WVY3IfcIe7dGI7GUs3jn41R0to5Ck7taNtxt4TZ8mM
DRP0Wg+J45jQPY5n3zW3roOzYWL5YTF4rmNouBtC/P3ZnPjsZ2Zh7ydD90TV9aMou3AnA+6lOVNL
5uGAj5RV7UvxgvOfdLX0PkMho2sZn5VmkQPnSHIMrqYS7IV6ZpJ/SGrad7IJPobuHGAWQNrrXl8H
ICkXzyRJFXBy3aJ1lmuZlF/6LBu4s9gxRPAYNcNsXxF/SLy4Q7gXlsan1fsUhTsmZC6qi05m57BZ
sU2camnH+PMjpo7s6o8fMb4W6qb1Mgh6eus4HD4LpZ8C38lWoUtvlDLccqsoJQZNhTGhBs1g9M1j
LsLywo1PTl698fvFsD1xYc9JV21qa4TW0LUx+HKac7CA8Dhyp89m5WWXUMM+TtRVTA/CMb6NNQBD
zGYiudp1QoODqG5BBWC+SvP5RO/beuieQ8vbF01IwknXW5koA5JT+ZM56UNU/ZutA7lrRffNX/4e
2K34HqdoLbX/4FF9sWOsGQ98N9wy0p+5dH62PsRfnC3NzgVNMlFVRBxfDCwkJ9huRCMpPV+VizMx
mcgn29xUC5uq47x2f5gW2BpFk97Kk+COm2mPy39lkr860MwNRhUvxZbNPgHPyXuxRujDvsERPINs
KzPH4ITqUZpStdvII2/KjU5vAnoXbK/ViDs9MXVZzQQPw/TUJzZKFVMwJb/5xavT7PJLY/tff/r/
xJ+OQRxg3P/dn76OfjQFj87hrx713/7i71sQ+1+IzPi+XLRKNO5F4f59C8Kqw/IdxZ3OAqHnW3yx
/zSpC3oypa1MU0iX+9wfyjAxqVPQyUqFByrBKWXa/39bEPk35Ramu2f7nMcwvbuWv0jlf5DC88hV
kIrdRUxUr/Xo509mMHdXgJLPHN2YQBlFfUbSdrY9euEydYpVM62aYn7MQxOXoBBkdfLxlOaIUrTc
D/alGnLCp8v0Gy5zcLlMxILReF5mZMNjWuZA4x+sZYJGO6q30TJVV8t8XS+TdprWBlGpapm+eYnD
EijFMptXy5QOi5QgHXP8DpCtf/f68iu8q3AVLPN9yKA/LxO/XEb/pn/PqgyKGWVsm8C2W461dL8T
Vw+6MLxqQK5XSseZv7UjiLlZ5keVyLdEj/JOQlHsywQldaGoHHrozg7gLqJ/7Se7DfZ+H/xspsjc
pQaInWw52VTLGcezJ2OVzF69K6wfURfi6LFCunGXsxHsGJoTOYN3bHDLqpNPrnQe6sH7mneju46N
qj+UDPaUX06IHV2rDm4eeo99gWmijLPqu1ryKTYbaDit7Q5TP+heE3yc8DmLwhFTL/wGAMY6Ur9Y
Q+khOmD9UPRd9LHajppFNUo3U34FdZEkqfWIdrvyjQjUj1mYJ2rE6v5sOfMXP7do+XFAtbEWunS8
wzRP4FrnKRTgh+helR4Jk2kbwWnG9NThtWLIxVtYTt3ZwK+HbNMQIy3S5wAdVy+m+5Kv/QDfUh1T
x/+RetPN1dhYyz4Q1w47iiepCRtyzQkwQjEJaLs8k192H1wIczgTFm5p8wxbudlUFgezZMEFtn6V
XjtIqH00uye7pODZWnYfue8DiE+dJ0knY2C26i7IWCUBEysgV93CxJjqsSdORNdbaH0YOvBveY3R
dQ7oLoTAkGyolopvJSuYLsapVLSQAQYZvBNcHh4CX3waorjZVyPYcLUIO2TI4cVO9KWVLvV6LsNg
19IhnzsTGo7gYSebGrOlE5S3zHzuG9U+t0lBOSe4z3Mt2AMGSe7vqjjLTjXnGrowO/nQN/VzYGNH
qoPylAPmx6rgPcEiFY8toP3Hse++6dxz15ArjZNRvUNExG4qxnA3waze5GEdXHM3f3QCYiWE9Z+L
EdGcp2dMNiI6xKz12UaQRCH9pdelWRsLsdq9J26jzpYB9MeL1QUJXV2SGkKfO4WEEfIWuFyZ9xdp
J+bbDJmlGjP5YeXFu8OJZg1cqz3oNhn2LqW1b544y1i17yBF4ltKVRBOxpVMiy/8u95rmMbRjiqc
VSChXISSN78dABLKQk84fSzjWAVJQT6+8DcWjPBtlNjhhbjkyHEjDx+MUD9CS6sOo7jVBBDOo4Du
4TdHU8zFhyZ/s3JJt4ae6vZLnI2ioqOO8W6jwOBoGVV3m2bX3+gowtualj/l3A+IruIttF/YaEVf
ekpimkXT/vUCcKtlTxqBS2tIPw5+xULHj/OnvnVfZ39xqsQQ6e1x5rTl+uGL51INmbtjso3z6SCs
OLmkznNfxFczn45wXZ3LuLz8+hMiRMqKz5PHJJfvRXtm3KGqrBaIPnnzE/Boh61jAL1ANsS7aCuL
j1UmLoMCYKG4yZ2qEgNG3G5czf6kmOEhAQQbzmHtZjs9YhaN5NbOKWhsO3rP++yVvtX5yCfIhWwO
MamGvoVo7IrhR8Chm2sW+3YPZ2Vl1ilZ1aQAv8PeYegLAKFuM+8aXarzSPtCSNqdTtTR++Se0nJA
hE/N6gTgUsKrpLchpbBX3dJoZmKj3SzdAvSh6KCgGenXS+30R+EToqybir3XRPiloYQx6awKyT/l
Y7u8JELDViH8FZ4K/daLZHqGrXBwOiP5EH2hjyppIY3whn8k5ldfTBcjRnV3/GvhBw5aFFbCdqDV
vuc0WnUV2IWO0QvKh41c7EJXTtJPsKiPM87CG3wBbHASjc9r5muVFjfSvhbrr3ZrAo/elaQJrnn7
DVzIizPVcldGobWOLNK0Ab+cbeNVztMc+T8Gmk1gT3VLMlbvO4RnMtHJl3ometJY2AsTHPjriOqP
3GJqblWbnpWnSckoyV9cancK37x4A1y42eqt7UJh2OplJ4IyIW/camhOadVx9JJjXhLtRmzAdwx3
DXM35ELzl44z0KleZteQUtRIGZ/bAeHX8joDl230oUB4up71PBgWO7HgMy0KKVhL3HmwRO2XijRm
1g56N3cCuGUcGzuj8b8ZZmTtOx2y9mNBLuwLEP7qIcYdBOUlsa7L5ijx3IPpj82J2jj7Wc2FebB7
Jts87jfz0kIyqpZrZ5o/XBvQcb8ojy2ugELmOCDy5athoyptWkkH8jPe/F40DqmmDMzcTL8AVLKJ
ILQTgpJLhPgEegzQpNGQzFkOMaz59XrQ2ZfO7ZCR/OKbUWRkokDAcUKm/4I+46Et0FGtCBthoh/i
KEdkwVeEbrSAHsPm1fUXJB/sSe751mHQ0GbyCZqLaRXlc+JzUG0I0Yk6JYU1q/BBUagXm1O+/+Ub
neAT5opDwMjKfrQ8+GYieYwD/NpjUXxOSXuvpsSTq9jBhxiK4rVRGpehH24gKM0nznmz4XTH2ago
ozPBa3pfq1ZYGwfv+zb73CArHAQa62Hmv12VVuRt+aQ0a5YAR3C5b1wSHlvVKNjXNfshYhc0+uHU
4ROLHj3G4udMUSd9pom3EW7GmR1oK6wL/A5ExnbQ+4E4j95HkTXYFbM9Exz4YW5rSQYQTumKlWF6
69viwVqX0qUSt7OREKJ4l9esxg3JvjpBBXDJo0w2iYU8ex27GOT7JAm92dQmcMt05uIoONecGrft
2dJyDi/7BRA26/jghqwFVHsihQi6rYEf6AMA6MLSxOaav1mMslFrhgffgSSfTs7PsFANSuhwWrCp
M2k56p6xtZqJ+DLXdHTN/vytzCq83ygSkyjk1Z4ruWNqR6iNm1d7hLHQD1VNfjq1D8pLntkHE/Vi
rOBeyezFjJDcoqg526b9yAaxuPeGfpjnEn4sKytAINxQRtSVMCKEWAo6Col9RWM/7buz1cpnEpM9
Zo5R7BveLHKdFC745JLXzixQFyVpbgt+6TQl4SUqMOGB+r3DDSpPSeI/CjqR3IbQU/0fzJ3JjtxI
umZfpdF7FjgbueiNz1O4xxyK2BARkoLzTKORfPo+pqzuurcuLlCF3jSQCKQgpZQKdyeN/3++80nG
ooXDLtsfyplHWobUCpySNoXhEgXqKB1JT0GijHMQEB3xPId50BJ55zasfOq61Q/XNaA0kTZkmu1l
xv7FyI2pdxW8LMusnpvAWMUx9h+OUGfytEwNFvctmmiYWVzvuojl0ksrvEnvdyU5Ws3eNvXi8FwK
Yu7T6NwCRir+U5YKd2sundp3s/Pcl0G6GwlWKd3iHXQcagyEIBVc5jpM8e0rh7QCH7EHd5isS1NZ
a29UnBG6GfmYn9b3XoKBiQRolTiE9iw2f1ljMp9BYYaCmn3LpmQSxkGY1ComHpuSPqqg7GoCc6YC
gRWu1drnFACVWkLnp8pNe7fkf0ibJNm5hvGF8mjZdLVpc52Ilu3gl+kKObEZAGYYduPuTY9O0Xp+
tQLF1diw2e1Z3cEYavmA/gSvXJvsPCbVq4GQxpqsYLgVPH7wHYLI7AL/0pczUeFk4LDY5xzgEzwa
Knqeu3hcA4//Kodjn/20zYpRb1Z9Vuy2ZqnECmNCv3cjxOaJ9y4brrgiQiKYyNeJ48EqmNlB0jmC
CZRwE4qOcN2ImGlTzYlvwOKY8PErc5a/A8WgKLtjdihcLmUrJi2E0UKE+1C30CZW9mW7/MKImN0m
SwyGsuprmqeCuwvF0UP80089sSdjTDP8ECYcDTK6ca4CqmPP8f+ujLt7r/fvSPMSH6CP+4RMiwgq
VSpmyuvR1lRPhfdFSuSukazxsryHo+cSxNH5BNg6HADaPsOMHA6lFKpDxmM4z6O71OxrYQfoIjyI
fnp2zIVq5CriuLgEZ9xFj4aUb60JtOH4Jg8XyTRsPucJmXuKAyzFvcpxo19XWFm290PbTGcEeavW
I7HBbK/d13LLhv/iMYtjKzyoXUFrJkDHqmr6eyW7mwkxjK1i+DanYit4F5c8gPUQ9rtLbS3fIn21
eW7dquVct/LDgPCA9Ulx8S7Zyqv4dHitwB4ER9TUbz4aBI/P5QolPLdB2fbuusCZsslDxvHswuXC
zYviGSebT51pNYAfy4kuzIKODlia3nT3FeKW3ObTwnt+Nxb5q+2SZjblqQKUQbaCLEs5h27EzWKr
VK77OmQGzElxCZliTs2Wh/6eMtiQ503+zj4n/LH6wj1ynyflSzHUv/qEknAex3gQZPy7zmQT7eGv
942d2gca7I4zD3Lr5iEX4y9bUspWtiGe+o/MdG/gvXT2tBXlbSWjLnc2iFLTf5twFXDCLNkFVv/m
S8h+v7JhbAxEIzVnI5Ujti77bF3ZTAIYH9NO2eL/Zr9ElQWX0sDsCZ3MEFJlTbeRWvC3SutklF+s
tYge5uHX7ODEm4eSXHKSnCkyXFHOSS00St91MD3mM1E3Asr3IjCe9CuyJIs4L874VOO0W/JhF8U1
yrw5evcwSUqyYbA1hE68PrX2uZefJ7HUGObREwaF/dOIqgcoPBS9yo05euJHSyx5QzUs7mrvMbDA
ut/9ZcROVOEmJ7Zdn+1BkQGCXtsoGVjwp2VLUio7kpNi4ebQOTr5nOnS9J0mcgL+3XRoUGTRLc7q
IvmV0OK8I5XEinlAsktgDjG4MzfbqkY8bbyN5hkhnHlWBovdqjr64V5145rX+qkRlN9Jp+Z5LnPx
5CMIYd2oCfGwX5N5WneL+SO1oVPqmk9fykrV6+3HABRuJfKDDKNtOPVfYVtBOqS/eDp74SqxUp64
i7uTWfnIkIgEV0HH9iWNH117ptuJVzVVHju85NGYkG+ZVC5z+nsbUueZsrBvhqNqnf/xxaXvwo0f
c2ewcOXV8V6TdriNofe4pKa7JbVZtMZJ9eKNun/YVfem7iEBxQtKu9rVcfVS+QvT/qZk2B59UMjT
3wgdyN1Ag+q2Hi1ExElSklYrx8fR8+Vj0Ta3XFrtXZ5w7oFF4d46OtZZOrEN/1db4DHpG2Pqhb7f
Rm1T1WWvsXGvRjpCmt4gs6Wosc0b2tB6Gjq2buNwbetNSbDYAsp0LcrRwtk4yTSDmmwE9T1//ask
4qDdeTUNbGS56zs7d/mD115aTXc1R1ORS4fFfLM1AjzVCSqnveezRxEEWo2YXbCVYZBJ56bBbbfs
WetWR2NJvnmOxTFcDO219pPu6kRRdefWP3CrFZtUifYkiZQzi0ZtFWT9GqJ7OIRTGL+i1XbXZCwn
qmJjE84lbrYqZhlASoMHVJ8ntpb3+N50l1NBkxlzfo+iruRiSzJ4edF7O6uPje04UTOdNDHPQWON
1kd/M4CuPyo3euXCGl7zJgixSvbyDrRyncxC/gBlpr3cku6OtD7Um+WcfNE7p9I+lIsacJVbPCyV
Vb3h+nb0jMHaNzO3Y+LeD5Wm6GhG4YEkjjOO0Mwk7aX9cqncy4PxQSKg3w/4ew6J0T3WbXMfmLa/
on1rRDMRy6OoxS+QrYiYb627Xzr7d4Uz9MJT6AcsVXzMCqe9NN2cbxOfhSuNP90BHPBZCRfdVTRz
kW9CFPoJIo4BPp4ms+TM30vtBUzLxqwNXMLZzOKHmwMpihgvGgoAw3GL/WRRQhg6nEoi0MfSYiMx
LHFzHvWXvg2+gU6ZfdCF12IxFQubkzixIT+o7SFppPaAlvktkoGu4zaogCsJ1xudydrZS2OGD0j5
0GTmlpJv3VwQiR1jBMuTHZ39jPCHG5bzxU18XK9zvQ+ivsUb4lCk5BDeHCIi9k3UXaPI/6Hcck/3
bkt6gPn6v7WOeK5L/vnz3/ysm7lDRjD8yQH840f/WmPs/nd9/Sx/9//8W+n/m//7exEp+Pv/3eZz
+PxPP9hWlLrPD/J3Nz/+7mXx1/8F6QP9K//Vn/wf/1IWw/pjy7GIMPz324iLTD5RXP7zLoKndP6z
v3YRrvk32+Q9RfObRRzD0lqcv+8ixN/YP5AXZ+1A1yU/949dhEmRLC7hwHb+SnHwUz0WzuR//U9X
/I1fiqyAIqzA9klm/Fu7CFP8F56bFmffw71jOvDvxDP+8y6iRWRHmdWIMnTQZZkcXMEUoAqaA9Bi
z1jLqTZxJ6lq6e/aijvbiEeTpeaLpxY08r4HptD87khc5uEln6bw4MRE/uxfXEwp78PlthIz9UNz
edFqnZUtW/lg9ug6GNmaWDFmLE+0ueeQUetsXLjduMQvU05GbC32ZsijVVVwoiidXoEaiWNV8sw9
mHI+hGV0X0xjrC3B1SYrKqYpRX1rg2hDCbwWxfFwIZgfb62RMXBMJxINiM9yTOzTwjeEspnM2OcZ
IICwVybgbDje1b1YnlI9/B8Y37hs/j5mf974FjdkApDJY+HQTiBwHaxq1EaM/VVw9NWdk4hqbyA3
IbjJZO1PmUc9dR/S4frec4X2nIVmcNNHJjDsabawN+HoCeZ5+PXUyLSvZnq0KiMzJp5cPBvWwDV3
TDRwYKPGL1/HmGrZqAseIFa8FZFrd8fgot/NVmEeKGldeTEdmXC3F0x0HrDwm08b5DENgkMa0qPQ
o/k/MwqEj6qjzYQim8FUF51qV71HCMbWPX9rNi8NBZsMvNdD610diWVoSvrx1pmEr0evsLZ5rARI
I0aU2KtQD9DNOMQ5XaIAFHXMTdGs8a/uyoxEOWMm1vY7yfxnZTnd92CPz/lgXGPBkkeG8++kUL+D
HBOJaGx/PcfpEy7nU9P1BPRFxxm4T+jeipIdR87yYHlqJ3ws/B2U9t7tDeBE+5MAUXRpFZaamVO6
+GaL99BM8zfLNGpzfC3LG8aLUot18QxQUgpook02Gcs2AKDHQGOffWBhMh6S8sX0yOMHDQ2GiK5l
OFTrwJys7eC5n1ORVMyf/I2yS6QPS7XQ2J6u/lQPTb7e8KT8NRP8FKRVmn1Pp+2GwzwF6ZU2rCL6
7zoQNU9Rg0vSZm3FsdjGS7Txw9kByAr3VHiixQT82S42j+SyJD1Z2+jgm6JCNO5+RpnZbZI6+cRZ
CYqb9geXfpTToAMXZAnXSYZDbWhjKgyY1Wpb6sMoeIpRGDRLtXgHf6BMT16DsOEhz3ZekikLsPP7
VFxY4pm3Ij0pwbqOSzQPC0i8o0+EVVceeFNHBwsjn5B1dv+PLw7OCxb8CFSqKB+CVVzG9vWP96FY
Vks40vlaMf2u7H7TL+V0XqTTc24zwlvrGuh+8QJEnMhOOQ8E21j0rL2Q4wddebKyEIuActTWt9Xb
GCvrvnXGdzPI92bruW9NSVGMkY3lCStj92aUOrCwRIeE6RUXAGUhMB7mu3A2j3/EH9gd4rOdtHQm
9t2NhHgDmth/CTT5GypTd0SEcNZGyVdWRA+MsAEeW7phiuY8x+oUTGZHI6bDzKoUx1C/8C3dXAz8
MFTkT0k4J8e5nxjp9U3y4FMWnJrWq5eh93MT0AJPfVvmW24zlmYpQS2Ptw1GhEfj5H+WNCAvg2se
B0qTsPOYWO6N1SBb+5p2BpuqdHxMPb1HtHpkoED+G28cOEemhbmH3KJ0JnJCSLZLznHiVHeU2brF
NkNQs/EmlDRxYQdbilsboGb6KAWUGv7ic9J6GWp4yoQ608NOOGTIGSd7JVkwr4LUvvEYcZfYNpKP
HDV3PM8HtqhYRGbapDEYmkha9WTbAUhVi+qfiaBCEVf3gswBeY+Qvo0KpRVx4L0BGbwf9CLTl4Dp
rOnvhogSFE+gsF0ymqUMl8EkeoHXLKnFqoga9mNlT+DEhCOj5oTxbOmFK5VH1SnIspWu3Vosqons
MkRwUAPWLA4wqRA7fp3cVDyJ3BAuiJtbsuODtd2mfRcdJ+tFNsu4tRfFtTTCtDwmjsOsXTz1Y7B8
CstE4jZL52TOSFxtxrFRGX7ao0scUQD4JkNrcaIXv9x+GXajy0vpIdK5AXLvJ9GQZ3Z4ll3N6WQd
BfTmUw3MybxWvQvRbZtBeBvXiU4VWNUD9eo7MRufKbDjA/ODH7nj3E+IEWxRFRiriExTGBf4R2+K
rL1D2QgEon+yNLXsLkxYZbXzuBlSHcp1LuixfPcBd1HDBsQm+rFpMC0sFJ081RRf3ClBlinQr1bW
XcGlNwo5M1NMGs7JBmGSqB378nNJhLzSO7QZAoNMkucMTPen5LWi1cmGdL0wKbqLg6Y8+byGK555
rDuvN34kDCPXHcjnanCa6sEBk3F8iKi6Y5E7egkOWDhEVtaci0sHzIoZ74bYanZCN8jFj3pnpYXM
uTOvyipidiaya2PY4548ExuGjBmcCT15NluO5VnWVNu6aqAVQ2BH/cSIVYYzgxq5b+Tpnq4Z78xU
ZLmNuWquPPGvIpdhZVMV50wqJsRMOfcBqNm6q6ZqheqTRJ8KkvtpmhJsfP2PcKzF1m6Y2xkYLC1n
Gt9FMt+nRbVwGe7oajCIa/Ah2JniPqngsaV6pbkroA/VvqVl8YFhgEh5G9FeT+3hsSSqMuM2W1ER
PRjmU2nyGfB/ZnXMGV9183NCkcxK+uyQDKSdNyXyo63M1772nYuHg2w9NGN/GBJz3KCVmqiQntmx
qf6GD9i5AwRc6ARqyMZ11XlRTH4MyZTNSbhZNY33FCJ42vCYwESljg5mXmArh4XDE0Cq+NQHrIX4
o9am2dPxh6sF3Bcn9uLGL607N2dp2erIp5gr6qywBKX2iafIWwejve0satSnOD8OHrl8NotUhNQv
ucOSrU+j6TJ5ufVIsvBYMRtJ/LK+Q+3RrtKJfdg0jDcyfvaWUOC8a/08u/aRAwpMJSEn0uoYLvV1
CeddbomvMcanDaqqqbzdtCimVkp+x2g3HoJkjA61A184wNVcnWDmtXWwLRac2DZzN1NT4TPOosTg
zLsV6R0Mp1/myOjqZLosoEPUdlFAx4M7bHYnkEjW87WeCQNz9PGgZnBrSChwkwlYmuUPrUFbCIP+
s7QXSgsCntYj4mHjF7Owkz+PH2iPVzTxBVe4pPomXXPr+LNYVwywB4DFXYJBbTWsorAKbg2iQ0Im
ASnX/BMTHqPQjM8vtoFr5WUUFXtRxSSI19gOZvp5JKQA5nb62MppO3nDsH1Rtl9d464OWXm4vLX8
0TnhZR9Xswj6XZ76b9z0MjZu3I8CULloQjQBcP9LyqJbT5Hj0Q/I+nP2X0TTbBwx2iSQcBcGYbxP
ZnfgeAHjbcXqLEZnuo1hMqFMkdQlcMxMxzM9rqzRY0vxXuNLHaV3dmOBL2HM6r0hI+OiIpRm7MIN
5YNRDpO8Kbuj6qmg+GkGhghVTEWf125HU5fNAQqgt/g/X062USD8oJ6DD/LyUosx2hbaxuWb8wPE
uWx8rOIkqgAXi3eV3FoWkJRV97xqbtUv+9BrDj12ph2ekmYnO0q5naHPLxHV8neBJFwTMWB64XiB
rtod5UZ0VbYP2eRz7cZ6kcLmblzD+u3nI9B5V9jnZdIDVZ+LWdDtU625H3xmirTzMs+d052kJOZ+
dvrPHifLHgcK44V5oDQ5DQN2CFSIDYknLuxua0Cl9h6Do3HNZm4PDFGS3rlEaGG2GIQLasD1Fyva
x2NZr9Mo3fXp0l0Xp+6uiRs3q8puYKtwhB3bJkLKkZY7NB2f46BM1lb9yuk8JuVVL36IRJ0gSLCl
BaqlXTX1GIn76DbGLN7MIe1vqeNh4+VIaQsTJcBg/45KfeKdw+EqfKTVuq0lbOV8R1cRRy39Jair
k9sq+1oavdwls8oINBDmbAI6vfrQG06+aWP49vva3STxIjdTEw7PheCTjtK/4chgy+fYaWmG6OG5
666Bf7DNM5ufNlyCJ2mD3zApWHuFus6UQBxnnaq1m4QJSLIkeKCReSxefIWOWy+RKo9dkM2bmK5E
si0SZCdkIZyEY7a1MjVfuhZOoqh5vsncvDu3gkLT2Zoo7jDlB0uU4eopAh7bxlPiMYj+pLwNBLAW
+hbeGZXb+lujsBBGmhJgKesE7yBWCMyviTHgojRS7FbNyHBX4mMn2D8QblaKXW49/CDsCfkc5yWi
ee73maz9ew6bP5l9qS8zZQXcZeJdonEBVkvfaKqv7s2yre6pDUHIn1V0FJZhdBzM6VXh3zkrtgxr
J25S/dHiPJHWepbLHcqGbev7Bv+C3UT3Cu5kW+L/6vMHlC79ExkHqpwor+Mxlh9GGTqXOfAGemZC
7klOrr7KcpwObACmA9HVeueOy/CBvABln/1jbqS7beoupQk3ao+moIw9lEN5aXxv2LS8K+lNXVBA
BzY79jklrCqn32nRlm99ED3lx2ay1cmwRvuKzae/MFhklzcsPNBj5wJ0MPcZe1NGqjEBQmL3OTew
wRpZfnBoZOOYzKd8nH/6Y4BwKSEUUzdcjlOf1+RPRubPF+lTqBjVK14S5wfnPxj6s+eZ/riCntdf
azO6hPpLaUtORkQlUSP2B0S92bHjXtOtXPHb92VyZ/YZvmCVG/veGtFbFwNi8ip70SbvjT2zDnZI
ocM/Vmy7caODh8fOjVgO0TuRf3k1t61RHdI8WyBBTf6K47BriDFdeewj4eXlX1ZcR1uWJP75H18o
IzgXTQrsDC9jzh3Geq5j/EiOkOr1Uz5/8R7paEKX/UqlPGeOWCX34Efo4JzlSXk8UNGBDjLAzSSC
ztT6TLb/7VcWmGyHOvFdGwkf5uKEGuy5JY6+MtFqrhIzk2vFpHXVtjyDLwiGZ+cztBCq0d75EwZ0
PMkq/laT764rfGTrIYU+V5R92MT2Z2s+jV3xXiQuQsokeQvM4iFyKSFYghj34DRYmzh8GJPwk9in
3BFz79aO4e7nOf82lxx8c8FXnKX0qiz+05LKu8Sos001ux9K7toxGTcSvHSVZ9ZnU6X1VVXus2G6
eH3hsNZFzICrFcSneo/1YkYGexZk43TyO/Wb+xw4mBR0iqs1d58Eu4WNSpcc4KINtoxEdRRrSAmh
ue+ja/9w6Xtg109O3xcpLWHMmsEaUCc1/aFobHnnM+/hnvaXveTfGsj+a9PW/5ex7f+PE1nfFwxC
//tx7Hn+Jy78r//g71A4Ahxf492WycAVNhzo+q9BrB3+zQ4cPwxNx/NdLL//YRBraV4cXw0RFce0
kaX8YxAb/g2OLIS0gAfXY91/R4wjxH9FwhF5eGbI78Q+2jX5g/4jEt73DpX2uZpQUE7ToR4y+inH
7MQAONj05P85RfDITW0Vt7HAjR+W6Oa3lnPsa5Neqcz+TvCIkTb0uEg2TJVGLvrSOnpcKE8xjTbQ
Cg67Kpp5Zvvma6u30XF4KTJhnoZEYQflJLxuPDpjV3n5q+I2cQUn1RV4dbdxJ5bBolEIamjsoEG2
vZjwoOuah/rtWPjJid3wiBS36B/SOln7qZzPrv4iubwc4Gf4gJgsjIB1qKJS5s23GjpFqa08//m3
1u9+CBwc+7yKx7siDdvD0lmvf37UEH3bymXhJ/P4a+QYKIbIPjYGfW9FA0/gpVm1Yd1eX3kCmHdZ
m8/bLLIfmLydsjDpT10xfBh1I85Jpncp5LUWHrVpuaysiytVdjbSYN4OYGk00SwQzq4ML5U5PfM0
QU0Td8NLly88b7s9vUqwauulp+/CyTjwW0XLSRv2Yav8/mS1/jOWB7gJDZlPtMXxxGEcVRv9iszm
PXStVzqBDb6Dbn3wLUXfJcWdslTuybBDNrexsw4r7EfzIF8o1WhuS0bjWDwCRkXK8x4yPR1bmmQ+
8KJV9CQX4cPS9fSfjZJxe+yWJ3sZTdb0+EbTUAaECZpinVn30pTjmVRA8VilM2xIgGx3JAi6Jmrl
7tGs9xDw3e+hK1DINfOVzhTzOPolTT/5kzEt4qFrp1MgXQt8v2XkXUY0CQ3yy2eI9D7F3Ps94e6b
GKkukWKPWP4t55lM1yx27xn7wg2jdWgsK+F5EGHLoeShfFe175TpNC9t2Lz1lFysF3JUqzmfFdwv
BjI474Jjd73zJwLboREzh5qnmuGPQziffkjsmD4NujZU6YxOFF/KMoFNdF/ZYOBkoPB+ZQsi5FJk
9Bjb7VNljS+OgGG3NdceRWly6Dt6xUx7bDku5kwqTAsWz+SUw5uj5rTkuV91znNZZ3zabc/8t4EB
kUgQL4Hhsqdwm00ClX5poqc0ierzmDUvTmuTac70ZKxHARPY8ZvdwjfOFRvcUN5yJxg2nHRd5jXw
ovNYnl37yRlVeROQwoXSIyPZZRdrrG7NOHFTKkMUrLhu4QJpiNPLjVCFhy63iscUEptgc/c4Vz5x
iN44UlMYb5zRY0JkztVBcBig2hl9iFF7hzZltC46i5L1WTxmGQcZYnviIWiGZ6s+GCLsj85MxaiJ
DxSoGrY0JwGJHjmIOSgISs/nsOeWPWMLpaER86vDtcHe+JO9HM3MfBmzhwin0opeSSrpluFE791P
WqZYqzsgLW04Pnj6NNg3CCCy1GXLYGHSM/TcfLDwguYj4EvOarb3pp+lW8kbjx8NgzPlbeeR2jg6
3ThF1zyL8bYBmR2riZLUN1vXbRIxuGJTvQhLMe2Vc7IN8uMSTb87oXc5PHCsc0H3MjV+WyheJp7W
cpVSFzRRDOe6McsQmyMDODTvGoSC22kkoL94IxBWHOzMC29LnBUqQSKGfWjXAnq5Aw9LgPQZx4YR
zyGZCOxjwxvv9WTTV8lbUcNLyzK4LjWsclCTUahSKs0oILhUsUwvCgDdGAPUM4PHYc10XtLEfaJL
zN+gbQ85/5Mfb/3x4rofVle2t7KKz8nyIzbwdQ2Llx1ar7kOCQRxUB6NiWCERVYzDb8Ffe8rimHP
MXooepy9l7Dx6QHqpp1jG6/LWP1qIi6QdF4bFAJuSC36B+V+dEUy7q2pwIFRxs9l1457RlVcn7CQ
HKeifw0bnnsgkbeCAeXGtNO7jvn7Aa9txtbjYCS0V8UGoPEYwvvO/prsz7wjeoH3bZm7o5Pz5B+5
J9Gb5JlAa5yUgVaZkib0ui36zW9a9Tir6vpuIICAzZK2bpVbmPrmnGJjFSKKjy1VWbjUGdN4XsSf
KCBNOQRQtNfyMqiMhpoid/HLpAFSzyJ5E05GEYbghe4UEWg0k9mxCmW3smpIy1m+E5/wTnZT8eCX
GcSYJ/OSlTwglBkS5IRV2TUv51vntzTBm78YElH6WRfurnsxwmleRVWLTpbk9naKAWUSysVvxBsh
psbuiovXXvUVPA4TUP9U7tgBuicrphwgSbX5oZTRlcO4brmA/Ru5nJI/6elXI90bf7WxfOhUgdyX
UMWKHvSQIKIV7mIiVzjAaoZSoO3bBD7NbdtpN8S2fOTbyH3LJU1UgYdt84XuIVEZ3vFPvCdqgobA
Mk/6QZ0qVjmflopbMhntHXeo8bxwjxfFgjyBflIXgcmpL8zyWPbDz74CmG2zma1OvTbjrnvidI6B
2i+P7E54gqVEIDeJYmYVvcR5cSeStL9PrbS/EPX7anCprfp4GR6HNvluPLq7DBubf93xCOC2TMpq
+2SyZ47TrH8M47A/M+Oj2yhjLKBEHxL2pGNQjlxI7am4laotUAtbyxOaqaewd5NDFjjkIca4Zl5K
y+N6CrP5mMkKVbKLFtrRQh3JI7tvXY1YUHXQNe56mmZIxLG7KQ1VTNAVrAp+KI1bMPTuLiEEhqtR
DIoi2/2o8QwPTsPTwIbQ6MaiIQ5b4xy9BjuQQsk3V8MeM3YRH/gj7sFAGg2EdBoNYUybooax8luG
OWgfRYJvQuk+BRoq6aBLOiiTWuMmA9yJ0gCK1F8qDaUQIAy4stosg5mMxy7oCtYhdqggzWcx6dg/
hAvvbZhPDb2kGn/JCC5NzCJeBkIdANzt1tCwzPSHm3EhaGBqOh6gNVSj8ZpcgzaORm482JtSQzgz
NA45Pp7lOyO6xbVl3MbJ/dWY0PKl7cnT4pj+yu2q+yFoHr2hWQ6jBn4yjf5wbabDov1yMuNaazio
1ZhQrYEhE3Ko1QiRr2GiEaqIhBN4EeFuvlTDqcJmrRGkWsNIEVRSAB+1y0OTXnIxSFD3cr2MQEyF
xpl6DTbVEE7kisVHBLGaUGd+SjUGpTQQZWs0qtCQlKNxqSS5DBqfKjVIRTLv1C2gVSmekpXdGSi6
9BclSWF7cWOe/LGfjsvEYSSZ2uQVJ7I8mAEWDY1xjRroyjTaBWBZbLz6h6uhL5p4u2ujQTDWecka
Jvm3s2RAYtBimcbGbA2QLTRuH4yF9JeGyxj9tYipAM6w1tOFDYFGmcsPX0NpTHsCaZ05Ad7FJeFr
OdcfUUC1YDkFXDo15fbXv+ZGY5yEP4W4AoDgco3DeRqMg9vlAsnFhfdjPNwAtMuDa/Daust9q6L0
NfdHtbWFXO6jpnijRJpXRqN4pobyTI3nFRrUKzSyV8LuKb2SAbMeH1sN9jUa8ZMa9qs09ofmAgAQ
EhDxASAJaGBdNy+5HVQ7E+uzBT04aIzQ1zyhBgu5mjYbpWFDobFDSwOIZTTqiSZr8pib/GwNcg2M
k66KOdujPOImareJJs9WDbW74zS9uVny7SrojckgPx/piV0y3cUS4ECEHOumPv+uzDS5ceihlyDM
j7nFhLy0QjYcmT7P2u3amxSTJTltvRS1A5VHbO1psxWMKCODxLnqbnxjiDHB0qDTKC5UjccsYI31
jBTgEtpFubVj0Bqrplm6JNti+Rl/LKF0295UJub+IJ0In6cRteMDcG4wyXTHDspY53DMUZG1F9Ic
PahY/0ZXw0zYd9rHZAAoOQ1XQwfMyT71ahB4YhY9RESIb6OfCcYT7NUMgnrcnZy97Gdxmki56ovu
00hnSVaVb1HPX2juPSzwyA8pEeCOz0zOX6UeTbUmIzjKxMsSiYZ8Abj4g3mS+/tzNw0VxUY7kzre
tTvbF28AiIyDKd/FvXuAt/iY+AatMk4x2yzOrjYhk77HXU7pwYli4cuEa2jdSIuLe1TbG+Uz0u4n
WqtF6dF6JbrfhkVnb6Hyn7r8lHOyWmUwQKmi4zqVxXfnR5SJWDTE+q18s4x8n2SqQCFZfwTYBtau
B69QTHcT6EyGo/488NlcW/1yK1R4CoLlWlkiPlDXwS7Mje/D7L2Ykm/AJdwJSf4dSAoUySVSvpPT
MT5nzopk6E+w8Zxjk+etR3/ZQGFyK+5Kg+YpLllVrX8ymd6G/LkshbWWfCcBo/jUobd7c4G4e37V
ohmWiaqrnKf6AtnTOhbTG1kAhgBm/FLz8vF8YW+CBY/DpKiB4dZkgnDTWDXBy5Rqw0wcWIRnHSGG
FxMJmw09DYnyYA7lbjAL2I6MiFsUzdxY3Ij7RfKd2vMnqelDzDR8kwaS7ZK1oQrju6KCkqMxS4wI
d2US309usWMTgPlb8rmZGt6iaZGgvHdYefgGpiuUveRPmK4jb4Fx4i0c8Cg3ePOHfjY1huRnbvRc
vCyCAinGQVj/cdcBxgIIH2kn+c5azr91pb/5Du92G9GdMun+wFROrKT94AarNkwmWrRwigYMaGc6
ExKPEhYkcZMJtd5Pb21NWc70xscHwIE7wzY2pvcIVpvVKmuL+nWysYmPVTcwXt16ZvqN33Jt8xiy
+GovJ8RhaHi5GKjHMRL0fqBbXzoKfnU36WiFr16QkHLlclxkpbOGaVmrgkuCLm4wwxz2/TclKb9m
mTRcEcjhieSp9Ch/Hpkarxg58XkLn2HkGNGW6U8qC1IuGhRZYZ4aiQv0Z45lv/xY8rRf1DklKdTq
WA74gDPIc75QxJZP/USqFoeOptTjPCYiA9iykQHGjT4tm3OgufaYmPEQU07fjD8ZeuimZ68+lDNN
P1208xOmpEFDk/SQniN438HL7S3FtZKgljyxI0G51IwMLLiWksLJQcCcb17t4yAXShynhpgFXK0p
aC1mJ30XUnn9v9k7jyXLkTQ7vwqN6wENwqEW3Fwt40bEDZW5gUUqAA44tHDg6fkhZ2y6eozGHg45
LLZZb25lRlVGZF3h4j/nfKev3eswxm/lTM9JyClb815w52CXMyXwBSNxaOvJkxUbm1q3uI7FQwD2
LkZq6Li5Fm2VQuBP9LaGfc4Ol/wqCvqrxi5IV041gwdp5KdZqHvfWeJ1MuhJjo6OYbgvDlUWmZ2X
uwz637ZEAkqcrvoyyfNq8hhT1wudy+whznash0GNZTGhx9Vxm4jGWfcHTzDJQ+p8MAqOYimhxd1A
w8oGs6bFuCi9l6V/M+EEEXcigUGB77fKIZ/bh4YD0OwuayJ3jU3tBkEkUQViUyv6vyMVWcQwGNs0
nofcuAydBCMbjmDJVbJYHQYWN4LK3SX1j6x5d8i+wcFD8N8lRoXoxA4gLQ/vDy5NEIpg2Cf9owzU
iDIxhOeM7O3sTbg3ESRWlMKREXDGN8eACZg21nSoDZSLAFclghIihEq/FD06CVaB/BhGMAPYYRvs
yUzvpLo63LQ2qQ94OTY7/9RP1qYWYXAzHX3vXP66lTd8zQr3aMbmeKyjYTsqI7raJuJpGhMyslUU
ryVD1w1nT9Yn8DIrHGk1p0maD4PpNVPRF4eUI0REQd1z9TWMMeKgUKXs+m196Xi/OQGt40ToxcZ3
bLrrqFcfDBg4quh/ERBIT03H0WouhHsg6Rek59I03H1bjD/SOrKxxYTHRHUYxswOlJ/grdq8TJgh
BuH2x9SNol3kw6AaHcoemCLVLE8mbSmhqrBIZdlxCjIbKqSunimowiABX8+r+aZlg4BqxnLXcjTf
mjBON3z87hQt1jgeAg4p/pzQBAheci05KR4m7OLPlIcV13ignNlLE3Qur0Dx0gPRjXni/KkQrea8
ehFAQXeBTxHDFE/VS87qtSXnTJ/QUmYQ9/On03wtLKv83jadxgMUdkdgnva22yMC1S+SWwgpSyPY
tqaTnhMSeTtIVq8JHZVCx/UNzFBxiNlmVwWv8BpuDjc62/gR9GO/yj2zf0mxj25Fwz6cVNo4Vb6z
BtZUPTsmB4o5qTb4LZN3RR0H69zFKqi9y+fwSVoq3Xbp7KwLEZNQSgxQCBh1HpLOAOtiyX27FF0A
tnyMVW5sevqQIYppahIqAffYCrC6tyYNYQExy4nalJbmjW0OffJJ5+jENYlX7nGcSr3sYla1+jCi
nmyRHzyyi3LeNPwfrUiTs0OHUEUJMpUimX4S1dV0bXorOBMWtOocmJpIEoR+esxGTvQEQ21XsXmU
fvnmAbDfeNSvMVzkt8EIsbeItvFgMatqmKxbnh+sQhu3J8jDXzD8ykeMsucRdmoa5O8N98+ncTCB
TpIIYBfBHtTMwVVD4YSXaX3Lu/RgUQ0hm+AbJTftKjDIUes0afdk8NaiDn62vPDreuQiF/lyxvA/
3huPncAr/WivbZFdBU0YkUXfjwvEQY7P3qTmXZsAJvM69mQvh9qXSqtg6CEpLTKTXxI5ed+oiIqM
uB3XbjZVe55OFn3tJWfRZ+9RILEr7otxNPe11evnEjk2ctv4qsxpWFUNKAYTAXxMGf34XZtfe8KZ
6zYA4Oe3S1p6Kp/0oA3KszMHgKbe93banYJp2Dh5jVdwRqo32sDfvuZy8G6j1g9hIoJdQ0U7GSeQ
YiWlqEdMJKewH/xn4QU4IJhrT0JndCcOjwbvvAeD2sEV42e5wlumzjLB3VGl2tvJKATOhE43UBrK
nQZuS2PHMAZw2eJUjnGHrSPpvjEQm7ZtOJg7Lxieozst8SAAJZMYAH9dzoiTiWj+I3NbCMQAjgOO
1wHjWkbExTOnnAbfNdYF3HArwpf+RpTOczpWxQZPQuNY3iHStrePI95J2B3GtZPny92b1jWjUIs5
US3xKxxF0cDu2XDIxts1OAtozvDvKTHLTT9wTQwHWg5LD7jE6LzXg56vzJz91exnI0OUsVi1RsRR
aiKpZqtpOVvw5LNWeMdqArSiygwKlteLVcDaQU28zXQdOzfNPO5Rh3hDhnwA4RmEF+79mCI40FuW
eWaejKZuw/RDTkfXpjlsUxkQJSNwPUnfPi/VPnEG/7AP8GCNdDuvg54zXyagkTUlL7APbH/fT322
C4dPOZbNupEtzPPC/dZ67bCJVMV378Cgk4JC8hjkvUcavkhbwSrIk2TTLVNiWI4ziU5Q2SNuqjU3
KZAVfWdvYhM2xRh7OMDcDme0Lp6CMIEsbrhrJ6RgvR5d1kY7fQjgHbU4MSGRGMaqMnvrZ2QO771Q
OSx/dQlH3Feu5f6yWsN+wEN3JJcwrRw8+pxpmDR348nLcDBrWQ/YztNdHatXUhMvniqoHi29VyTv
mq/WZNTDcdg3AV2YbRftc9IFn2MMzzmtmtcgddQmCMzpSFU5QncbfnUl8WVNw6ItmLe3OBiYbH7G
VkrJuhNxKWab/kTPeG50n7xwaXROzgCUbqpq4z206RwusnpjypidPcKn2Mjwx5i4i0cCslpidMWH
N1UPfRaeaerxsLPYF6zeyT5gxsEO1FwMTUk6kx6b2Z0vN8NcUvM6U7tDU6t9zByetplB394vydn/
gkusTwbVoK+sdkjtuboOsS4fpPJhr9eAmIqqP5Igvf+TV6RB26eGveGbnIdueoQGcJkr5JI2AjIx
IpSlzTJXOXsDnmHLTz+gcfQnFbZ7+P57ur5M4u/YoHG+t0Xx0BjhE86zPeMjPK1BuBV3+HEMgtr8
Z+0QpVb5uzVkt6DDn5DiPCXu8ghB39nHKH1hBh1uZLeFMvMD/3Y1B19SZ/pqZXa8z/XbwCdkRRB/
BwV3aVjjVEEBJA3Y17AFAI2Trd0wDPppg+VYOw1OhTLlWSoHRnrlNyl+BKo9l63Xc3+Q27HqG16X
m5PqL+6Y/mzM/grvk+XCfomK4taGm7YbbGYS8ENjQ7DMztzhOMb6+XuO28PviXVq5U74zAhxDuJ7
lFOQiHX4JrP+q8uhK53yZzcErpTSdLAqPN5dhaJf8X1WHUeJtP7hDiUneHBWUUvpckAtn4e4WTFI
N0TCjbmEl8PoUnkAUHK7SQ9pnAb7NpFfZKAezJnxYTV4XHBIqXIA2oYxS6uV8ylrnkebv58D58of
1B0q+BIUaPI1IF3nQrRpm2UuXlACzuvOHvp172fcvGwJFYwvVbV3MAzkY8yzK2fwHxjilj5CAe7A
k3CqYCVt76dMFeBO7FxukB60i7cUTNQNX6+NqdHO97HfnOZUyoewZ7r/TwUganZRqlrHqDJJU8Tb
ejZ3WvlgmDKGP5OHl7zVJP99by9TrM+a3RhdfVuPsjonwEIPzI53KiAvDiut5m6sj1rFS9/ZDG4w
hPFhwGJk/O2vBQWAnefAwFZQvSZjfm4TUz96lkUH5NCEZ59TU+RbLrOv8B8WkL8K5X2nKZNP6TMj
/bL4Y7rOFv9LA8hr1nymf91f//tP/K0ono03xPGB+0HfsHldxL8LCyjEf3MC3Bo+STHsIxZ/t/8N
D8jC/PurNhe+izBDm1yfWKqRFoPIH5iA9dBAum8nwnZRuY8M+3tdNo/SmbaNY3//gyvm8Z+/6X8p
eloj0qJr//t/peBo8bT88cfZrhlY8GBpZAo9y+PC+tc/TlgWPS5uOmxYqNunPDW2dmcHT0gzIR7q
uD0UocSOaU4Ycdt89vcBpOmQgdEZZkJPwSkW+6YQzVPj/GDkhGzpc6sIkjZ5jJaH3CEm5Tn9EcGE
09ncNVemOTcCUuYNxz50rIqavb6w1JspAfF3kpEhH/GRlrzL9K8PIXAo2/PHg1OZ9ltVEIUPTIQ6
LlgbjNHBKVLoLkkmWVDd6LOTxhfkR/loNd0vfxZ6PY9NtofkHB+IlllrZzRfha/KAwS8eW31ZnXt
Mx+Et5slJ9lLvRNefnbrwXpJGsej/xKlGAvrUlQw03hAKO+gJ5A4Q1lbzxmNEc+gzYYqgCMlhvZo
0lL+lOUwnvxyvsxDaa6IQ4yH36KcKcSjxfIFJc2l+ooIHHvtaD+2HrMC6IPOxiYVdvpLgUwy6PHU
baifqZ4c4+hE9CIx680JBEAhSGc97t2mIjq1QJGzCwkSBg+2cfdsmmRB2+ANcItX3Q9cdCSYjFyU
R0XKeG+N9kuhM9IHjcD5f8eWZLxi9LHuPYDxrjxb6nXwS+4meuwvHsPCo3Qxj04KHZrmeQb57r2Y
ybjQ+N7tDdN8sZrF87mt+zC+WNo3L61pOmuXAlviHEgKtkoPQ5nMj5XdRIQmqUMKtNW+yPLSMUy4
G1F0rno2DTnSYMc1u39r2+ILVJjhnPUBfEQmY9gGUKWHcXzGE1U9j9wiqOs9ocZWp76OQDb7JjMJ
36QJPROXNjWL/dS7PgFtd8EQVYdJ07NcLinQqk68R0tke5vQSciFs41D/9bB079VNGKsPJdcwYgb
hlZHxzyHJd1FWSOObY4m8fuhb2toAcV0+cuXUpQQolmMNBA65Yr2j+m1krGxcv0q/eAnbPzaKQ9R
nn3XZXpx7Kl9COLmEHTIZcQjyMeQcAIfdafQ97vIgmQTcrnfeugEN7djh8qHno9eJikPdagz792l
y3cOvrq+cXWravqIauMnU6j8QBoSinlJ3ocu9vIyMK6h/KHhikI9+AUyCcynKDwErfbOHYbrxYUw
EgLGEuWQwNXylX6LO0V/41sqMYKJGsFzMrsNVB0yhPY0kZkKq2bFcBs6tE1zIuO36Sltp+lJJfO2
9Ak61rqzrwhstDPB2+kXE3pRgp+DkYAIFwz6NAzRozfiLYqKdF7XfrMLZq1WE2Bw6rzvNBBrnN7e
FxhjqCux2Lt0BK2sOR3B6S3z9Ww4UFHyq+n6A+1QRGj7rHuMQ/qlE2U+q7am8EdvkgV6D/E8gIGx
sgBkrVsJNFv19rlJ2m81noMtDry7aXH8D2E77cmC7cpseuUGpr9YaC9rUroUpWGIfXTq9kX5Tr2z
bYeSaGXo+1wbTLda+ZEFuFRCYzMvVaap5bR/ePj9NcloZYOhNN5nBqG/woQvZpqqfNahfjIcjm8Z
Qsal8CMJpjP9yf/vUz6Y2XkY3BRHA4mVOptplqV8ZaCHa1eNCKAV6camIG2lM+sugaK/dBjiWXna
vZNx59I+ybJGmBcCIvu24mifsDiui7LsLn5mgfWxOSiC9PHPlblvR/5ZLM1Ivx/wuq3bGZfbHBVy
aw+e/apY9HQv3oHiyYMO3Y+4DOQ5449szSHwP4vlHlTnUUNUB9iOEVT1sRrpuhJaPlAY4q3LLop3
SZNPz5g2UOjqYZtEDDNjf6zvlpC3tgdeOxs+0lnTX8bJD6F36E8IIe6+GIDUlHSUbP26WJBNornk
qntbenwXZSlcuU49nMHNg74lcUlswy1WibSTV5z+Rydpwy9ZXLHxzWJHSLCEAlu8B67V43tx1GlE
HLhEYM66zh+x13H7Bjr7FFleciQVPF/j1H2Zkh7LuuvbjyCHk3U22+2+XNb0xONri2cTz7q7U5xZ
h9n9npvu8OaSPDsPmoyh5c/jGxRazpWTSW1FnpRbStusY2IanzlOr5c0bjroikxknBitzXbLlxzY
3vdAzUiS3MLupduM27kIT31ExKq2O+LNNN4i3QcIt/DsvmuCom6k9a9U1/satUpmpv6O6+Ur+5r7
grlo3ot8tg4KzexuxosaOzDiivLgLZACUFSVG/dpmmFGDiGxFMJgh6nwxalqW+tc4OVbC2V/UX6a
vQ8g3hdQUP2At1C+1zj1cnduCN64/TkKkkXfzuWuy6fyc+wpb1XW16FzJtTc+pLY/KvS5X6pdGHs
iK4A415+a5ZesB+lJzGc4wWlMPzp98PolBmhC59OGjKNXmZXmL/7HvV5eZhFNq+9ETNU6sSkbjr1
NNlXm8GAXTnxVYuGuEMTVleP5U1ZffbVQjpgWYi9tWdN3+l18a9Mc1y8/NcwVO7196/SQedX+qCp
pd5lzoDHYykhq50KeEhpV0zvvXKdq9Y6qZr33hx6TC6ZLjyGrrUx/cK9Owp7mbacbSrM5D6PvXWV
snhsS/8B9Hr67OU053LhefdVkuHLmk+RlXlviiR81hofoyaUGS0tvwQiuzVXGZN5btpu2SfXk9s6
Ry26fBtlQ7rLdeHugsIbmOK25IBZOVNN6XpJdJhpj5PvfbcC06fbimSCOs00NzKbcJv1xLNta71L
SrqzjAwnv2qPbrrI6a5sj17tJQehE7rdUoLeuGKtO9HMdkf3k3l2mrq7wF1iJmHMzT6CxwR/Gr7y
1Gbuz/KIirM2qSO59cul6feDL7O3wbH5nOIDXJtzHF6HnsaGTjftNdPnNGJ7bKxqYd0M9Xu+9AQL
5XzJ1fi19IuPtHDQdtlEd7why7MRpfIRwr98THuan4QYC7aszNv1knm35df5k9Mt92PP+/77d0pk
T7PU0UXPNTAIukO/Iqk/tkmysPjdt75wmk05qfpBhll4cmuLJge4DnlFNaEA+LKi4sr+Rg/BlumW
9asX4wWuRL5Put7dlzVTYxWrGq4DHN0yTIpbAgRgXwd+cAoDGhz7zksBv8X5U21jHeUpcr610GCZ
RQYc2+p0PRvCe5jjAgWAynjKU0hgzqW4kp8n+ZkjLfiO9WCO5DVamkvfujCdThiRiQxO2fhs4YH0
YH1sStd3bsIpDE5uisrtzDMvjhkwh28x/nqJ+uiBxU2caJ8LTLrPeLsI2mqjA9bGqIb36IvXOv5p
rvBhSSTEe9t8S4s4v+W1Xe51zrvM4Rm+LU/sTcMYgVdTZRwOe30xEkHOspm+8imu9jP1CUeBiy+P
MVLgYxm347JP0VF/peAgONJWilS/PEz0fXMqoOkoqZnhgx0yknC8WYY3PzVxtu0mhr5oQdkbLFgi
jYpujdLqd+G8cGWtmCVtcptrxX61ZQgzXM0QDlCY2+UWvf8rwHjMMkkjb2Ag4SMAcpzKUNxch6B+
0YNxEggGgElLVPJDHTQMB2OnOQqr+4Zlc7rpuHhMZze8291zwSDs1LSCPHiTnXu3mn7xn+xC2OHf
LEZ4tArY/nM+gDJPhnQ6EysFTGmpdmN6BabIqmUEnpKXiWJVHimOmJYqUg3d2Y0xLxCZquzW2WH0
aXYyVyn0ke6XQEe8cSGC5MD2FGQxvmGvLm7F8qBcfbN1AKP4X7+UhHnDmqsRXqnYKaJUnOamURje
uSjZjcfxlIcK6jvjkIgcYCPGszJZcso8jz+QUrBhyB9x0qvnRFmPWWGkH85yHiJR0MGl2lNF5Vwb
kAJc0SD9dTTgwSisdlNZeWwynA+6JnGflUIosuN8Uwhh3at66vF41+PPj7SdvzW0oT8VEEBOypH1
JiCU+1HhFALXO8cXdKR2j4FoWrfC5Gtmmz3HvGS7tALmNEQ56QhdozEzeITanX8pJzhr2unsQ9Ew
rkynW7CkWNlrIAtAkDgwD8YhOMUzaDY+AIluh+emeuFAC9irCVkQW998yPqqXDsCn17fVvMmtl/I
PAR7bY7etSLbtIogq6DRE5TaegNl8JC79tLU2csUgFRvJwV6nlgsZkxmhsMUMaLN+m+DP70My9U5
YiFbWS0BENv8qfJkb4l8/CbogIFAXc3bjHfHDopsSrlhZzwnpIk3VW3PT2PukvNIRc+kLBIw9IMF
QxjZ6c1nxLsqkSKxZBQzfLKmJ2LKuMrgGLJt6DEHVoU3K5ie+EyJm6L2TMjKvziRnA9OKj6qMbNX
mH+yrTtY6bmVlrHPwwSxppDn3rbOjT/d85YZuDkzmISC7Zx8e9kvTPFojm0JOyei9ibDTyUDsbbn
OCGQWY8rf5igr3TFQ9r32VPZuGwRvqDGR7n+I16ZEy1dwVlSQs7ZFP6fjNQnDr8Ni9sPNiu+Z4DV
MBb6CIV6Z8ezxbmKDF1Gl/M+CUgcQG10tmacHsl3cdSpUsoSdZM/NHE4nPzYq19BMeH3n+QTWEln
U1X5tO1xCa6g/E+v9Zi5zD6L+Wj5Kt+KLq0A29TjoVxM7/PnCIx7jWP4rfUxbDee3nBHN1ZJ3p/l
DGUOwhL+zJIEKCZhlIzY+EDxP+a5aa79KbC5+FE13RnkpMtf2mneA1zna51xkywdwEg9vL+ijH+A
03ziCiMopGIxKB8M96LaNjgB08gwcaZtQrQu9Mn8qTQC7gBU3qadzm2sa1otliVdWdvKFu+WcE/o
UrD/Ei42jWcTc2alPjBKea0iQja5uNkedUde/mZ3eBaMCgW0jmaUPX7hdf6rl/4zh7PZm531BOf2
AtMWcAOtFKsIznbpWbeItQoe8stMO8C6HCEYYCaFTs85LZm+9PDvxheE0qvy3a0KwluYTT/tIo12
YY7vK7GIyphdcJz6eNwQ0/XXjfhMBV7r2hTJWoNzW8ncPDlOEm0jO3vQHn6GuMwYyabresKQVBEO
WOHQ8Onh2iSNqlaKl4q6iXiDUkaAs5Ns9BASUoOkUvOtdU2ewRkMACjwzeQpySWGjoo5v6ezQgTG
rFk7mtmIX9mbtn3o8jw82z2xKl0uUYf+AqvE3jRAXxgAQLIQAHVX+UgvE1mhFIgcL2DFzGNlLq9F
yFi/rYB5ZsSneJa9kjIBHkSYVqdybMIjPnh/dvXKzrAHGpWNSdOvLroNXyeTTqh88D/HynsOqEYw
el7MakgoP8DaMsd6nZvNSUFuAWAUPabafrOH8EiNQ3ZUtH5l+B9PEffblbDrYVfRO5kWpICnioA0
jF/R/Wi69NOcqF6areZVpuMt0P4Lcsp9tFwat8L6rg2SpcOGa8+nh2LhFX6KyahkwZ/RGTVwfEHu
nKYe5yhjUx5ASCIA6cPE/YiQT6sBWAbEvwBjx/kvzM0FZ2tohfqejzR6zCM+ifF5rOuvc0obqpRP
yVTdQw53l6YTlzGWLA/GOaPlKA66S1nb2Zr8/N3th71u/U/QkD/s2X4TpBjow/qpu/hnwTtm1cvx
wbaIToR2cuijeAv6g3CEi9IiUaxXUYpt2prFtmnKF69kxUoI5a7tyJTYXdEzzQqAEqrKKRxxZlkm
L6BHlyU+snaZcNhc6fpqZWp5jh379vcW2m3rGpp+xoTm34Z2fSxLuJCyPy+0C4QNyUk0/2mhXaeB
8gadGfjI3wEOr/Wpt6C25in/Wzg8NdCdbdMn8h/C4Wmjxqkl5s3fJQ6P0ijvSPL9/y4OL2ditjfC
effXODxzCnZV4JPr+LNweFNo/gw78T/B4dVOd2n86k/F4UWZ2vdW9XePw/tn6t1vHp4zAg3681B4
k83YMrb6/xQUnjTTt24q/v9G4ZkLdq+dcJ3+WxRe4KbehovbH1F4nq+OMaeWv6DwojLytyV8mdU/
UHj/5yg8TJXt/Tf/7m/i8Djac37Tfy4OT0UZdrv6/zkOT+BAz8L634HDS1NK0QXVl+Y/cHh/Eg5v
sGjdosLs5R84vH/B4RkmaVlvkeD+bBwepTxnsgH/gsNr/aLbJpDQ/oM8PFcmzTobwr/JwwP0cKhH
fAr+Mkn8Cw8vI2wxUwjRUdgVtQDhzTJ7n/NbyeCbXBvCQiaNU2sW5kYl4RErpf0rDu2dGtEWBzJh
ljntBmoXQy2cRyGnncoo7+F74m1WWElwS5g4uu8l2Rs/Mrz1WJMUa1zLX/XRCEset/GqssHSlVn8
SEIDyiA0kBc60dsnZ0bX8SNmJ0hJqzmdggfPjcy1rBq1SajHY9o55T9KBk1zDrmTmE1+wdRQAlmY
KBXrnfxCnkpth0LS9J4g58+VvVeMI4/2EHyPqvgjsc1wpeG3bjLbKzdQAKmtaxDpvNr9tIJuixFF
ULCmoTq7U7vF0JRslOXDJqbBLgxrGIiEDHI7/YERH+dOlBwxR7wyVZqPGZLxpF3xKMj5H4RNGduY
eNbu90Op6OGaimYAGkQ2ZMoB3yX9QJwD2cwphEWGNPnpQZJk8JOAxwi7rTYVtT2Z/pIDrrGDalqi
ctaWJq7pUZbjzoWOHY26v459Qb0XPFrZQ2IMSFVhN5xrCqf7b/5AUYmBE3Hdt40HhRmzUZyUVAm1
iVppU+5TaHdP7piPKzQPCGa8iOSMjJWHverRUMbXOna6k1Nhf/AoSmq/J9r2zzGHu21CWJzCgDQ4
lGFxKaaoQQd0Msakg3X6/VDEpEfKqf9a+yFylSyMFcJ4f5IMI01mGUSsoe2KnNaUGP8RHD//Ednu
N/05O6Zh3hvQtgd7I3o0n0Z3HjNMY6R9nGR35MMYCno68dBFsaxgt+ldTBqVeCyd4tfgk15Ryv2A
rDCNbvPkdR6I+JKCdJVZ9VbbOYVtMrZWjKuyiwtLaOV5M+kgngMHRiNaiv5CK+DWacti5xj9o4wD
A59QvE09c+POABNGCrDWCbS8i+ti+f++Z5rzK/WzM10905nK713PwPYl7LKa11/U54Z35d36mrrG
dChL83WCtvjmFNYeSOv4bAOwMxs/v4Q1xZi97+2yMgk3crbdXeLEOQbU6isgPGy9nvNoLQ+INs3a
xWoMSolMPY1TIZSf2XvIWmZhKi/3Rj9A1pv3BREVBtLmV7DfJe7cjvySJJ/pLWTsIiuxTwz+GrDK
mxLLq2gMySkplfmUm8AFnHh+jXkFqKjzrAu138Y284nBwSImVlQb1gZobnAp0RJw0pr+pg2IxhAL
ubvU/60HPulYXP3xjDCqz79/RWCj2qnQ+Cb8yjv1/SEt6Wefo6FHkIIzSgVruG47vZt7TsoKTd2e
jG8ugYcp6ZJlyrbplJ/vQIGnb5T9VNshpKAq6GIysIXrPofg/jLVEG8K5p+O79m7kchKRjH5xaxR
jYWRvvYNjVwmYSEaSshCMSWNbNf5TtgDBEL77PBMYyQMbwmfKfon38mK25uUSPxaxaTxpcWElajS
BpK5xECQ4cg3R3kz4KGmVHk9dEtaZTgPY+l8TG56zC2EgElWzh5h2XshC07VBy4TD/r2jioVAm8+
7YOFNsQOUAF2i4b07MBMkzk8INTsYpXDLs67jr4i7BCjZe7LMphXda6blzjSJkVR4cH0eZeYJGxx
0QcX3+71mUJWRHNpQnGlDQyP9QbVst/lvVZrszXg//Xl0UsoolJlvOp6YibWkHyZQGdA9anMK7bz
t4Fj9K7y5d0wRneV+Mt7EqfU2ixV9iDsd2XZ9r2hakxFZCWpTC2djF/QCX/Qo/8zV5UDxdijtyHY
ZT4FV0U5vk1el5+GlB89qrI+Nip36Cpsj/KWE3x8cgez4XVMQf6lxTHNzz7Vk7tOVIAtq0htEDWN
Y8OnbjV65XcPjw/vadDEPJkAx82u5N3nmEd/ENfhewhnHjHqhGWp2DoVPQVdwP9uP039UlLPk6NB
ItkgmVZzFlZ7FyCG08rq5KH5ufjgh/JUBDHdil60qewQkEDnYeE6uVmv9xTCZl1dPDCYXbEe3iTU
MYLJkzzYWhKEKJ6KHtysKXyCdzKhti0h3ItlljIvSYBnLiG5pHX2GE95TLY55XUNeensKt+71bw4
HEkywvPfoU1/sl1RdoMInoRGs1qiNfM0yL1WyS+3Ym9y4V8nLTE5B0ikP87ZzXz1WOYpy2KTLRLa
BDr0dQIn2CFleSCRFlNQDe+eaZH22vEyB8QKUt0dLHWI0jS4iKaGmGuu/DE+BWQpRtItcdY051a0
G3qizfNM7OfCCg2cu8i6L5OwzBeeon0xs6TFEFYvg1YXUWD78iz1WXpdcGb8PW4Res8EGkBFmmOM
qDb+0m00HInwNQ+SZMI8NPpqJm3JIFTAx48WuoBLoi1HV98Wscgo5HCMQz5Cp3LCcEfjnRzynMQv
USNj4VpKd1iaseaNFSfP1cI9oqToseiEvNTofnbJgtNYomLDWPLNSw23FSTbmqovFrpo2Hno9vkw
OHSxvPaIqUOM6CjBka28ROcbou6EY0HU9cH4lrcNA5jaaZ+rkhUYfgVrExGOoMu/pLMptvSLb6up
yN4pDwsubS+3ZR4/mvZ7ljjBMTUaANiY51Q4PqsOt6EklbChtmwDDtwnt0OYJKd5kpdtgUd27S2w
ymabD0a1xYE4vGtLf6ZlCakX3/E24AUy+DzBb+UH4p1rdF6jLem9qmkSky4bmS6DQyzNx8gHf+RI
JTdicGA5je29l/LNM6EsoFYP+wpQa+iSkZARGswQDm9xNHy4XU4GE2mVvpEMo3NGkK7ow90wPYAN
gywf1bhUjPmGbkdjhf9rbLuewrclOO9BUYhqTz0Eg/dWyuzdGEf/aRHRKraHTVSFW5dYJq7clqrY
OThj5nqXzmtcx+FBZoRHOo1xS5IQAZMADYmgqgAc7MU1ARiBJuaOqIGiweG41EblhrODXU/OvRbN
kY5sisWMaccZq0T4jKcVMj7Yw8Vn9fuBD6p7Tcrgp6NBF+Tu2Jwa/+iu7LbJHrrWWpFYch84Eln4
fMSb3/4P9s5rSXLsyrJfBDNo8Qo4ANceWr3AQmRC40Krr++FehtyyOlmF6fZbf1YNBYZmeEO3HvO
3muJ3q8K46oOeRxGFF0JjGlH0iT9IVdZtrH+P4qsf45MOiN1jzgrq691Yu/py6u+WSWXIiMWYzw6
1NR4qHXvyDn9umuScFXJ+ThL75t53YdO5giPMyxPDl5CqYoqRBwx5f1Om9I+/IGaUUX3M9hIFxt1
xC3BFjemt7NzMqJhHXwSUr3UGvVqBlZ/byzz4i1oq1xL54hAp/w2d1kAdQzqmiJW2kdF4k0qs+Qk
WznBxuUlK8fXMYL9SuUFr0SSYqQybA9gx9qJe9ORDrmFnnIu1Y/V0UffWqZL01dch5qGZ4mdjheL
5Va62QVXh51ow6FN4skQUFp+NOKhCdpslQhUoQqdZ+AVowpDhKahUb0pharfbE08iExcIzbHcTb8
zBpUC74b0KUjd2kFBxs5+loVfiukUj8WXrI4MaNfRtfu6a1rN24bge7kpZ8hrdtuHKFVpXcyZeyL
XFTsn+Ef8RyHxkXAxE+WjioY4kmI993e6qjx95Kzl/IaY1DFZ9Xine6nmmwQn55cpVS1U/K4oSDm
NAsiII67QxGVyZ5vQ+qnM8eOrLSXu41/AnsDS7VVdj4bpco1lxQhaAYQMe8FEhYLioFSisfZiFUO
LqzZa/keTUoadlC+Xe4Q5GVWXfMbQHgaNpwV8deOGkRG20wNl5r7GPjcmQOelLmdVSRYhWHOrarF
mRyV9qhphT/21B9iniutWWTnKuOlVeR2xPNwqtHHmwXMDF5NCNGmCMgRcWxxZAP3sNryPRRBXgrr
TK2wT3icEyjwh4L4BIvfZzIrN5qGBs/hUnZpIb6rHCi9UdE7tq9BrioeOQCfY0S9k0uqHBTIaV1I
yJMLqzvl8gjjcy5PmKWdg5rJHAoi6UEnKX6EVt/5k4FXddDSW0LfcmfPUue3SVSEKjY/+MQwgWOR
vSpK3+x0CzdOv/10fXmw6fgeC502IiXEXb9JuUcp/nTW4X+l3H9fyt2hIQDwjRn8X0nKzRErA8BS
/30p96oYZdh1uq/w1fb+5aTckgNDwxEbXuevpdyigR1TNcQQ/3Qpd0bA3J31p78j5R5medg3NDtc
eGBULVMoKX8t5e42fS5h8XD4by3lpuyjhpGgpPAflHKDLTwqTvdPkHIbwvhaewiO/zwpd9MqTwpj
1OBfTsptDine2KH621Juh7lHhZNMUv9cKXdapU/aJuUucNAs/yEpt6IYVKXs5H+IlFvV+lO2GP8P
KTc+J+4mDMHcf0kpd2tNv6Px5R+Tcm+HG7CyurdQSUEdZ/7DUm5rWYK5mP7zUu7ayJ7NrP0zpdyV
bTF8a43/U8ptjUw4ChxEpp0iyMswNUzUFOna/N+l3OtsPRqd+BtS7h6GgQ+a/G9JuRUNXYXl/B0p
d/97KNt/p5NbTlFpVhPy9L92ckczGf7cNv/Cyf0nYsu0lfsLcqb/ImxZ1uHnslGB/DuwZYXTtH62
pn+BLWuhaqO5yP8/YsuSZKVsl+n/aWyZtozE2RvSdH8itkyVk+JgrqQQ/zFsmSXs6TDag//PwJY1
DJwpJSb/FGyZ0ZKsz3NH3RklbHdgVCC0Gx3qjR7Dwb2fWcnBVY7f7XWjmEx1ekelcuMIHTIqOneT
I2VQ5HqUSmY84XINnCG3D8hTPhjGeU6hM33ItZNWqDLAcDjrk4QctInlAzUycG1SgmomSh9xWJ+R
OwqXNPYDQx6oU3m/BrEpPbf1iICH4ag0b8BcWXo3DTLSth2dsjm9JFGTnVVhPqkmUj+TES3fju5k
yjHlvFIL1x69GuXbS7GuiOx3BhB1mkeVeSmKV7WdP6Wl0D6S2LYYW1iY0aCh7cxBEp404CmiFEh1
trtMCmMt0+ow1VfS1qvpAmjSsDXpkYO1an1APTRYs/x5saUBwaR1dViRXUc5Pi4a8XeoZI+ik18S
p1dDaSqbozzw6LW2nhYLAwqq87tdfDT8Tbw1gCb9BKL+TmoTt2lq/Vku8B+YyLcKbv2GxpUCqJZ+
01s89Y3qWXMEV6U0k52dpo1b9EibKPqnfmXh7egra6cB+GICkYSloZyrleKWVDQSk3Z58qW5kXb2
wKhQT2MRplkq0FI6RzXiNzbH/aGnXvCA3Y/ujp0C4RtsP8P7NZrG4KY9xB0tptw3MhFoQCUG+bzs
41FmTutQMFS7L63Wr3K+Mh+ouXEkaxvfGujt1WQWQQYpDKHh9pe39HtDBqHTSH3k5Uk+nUmhPpQU
w059pux1AHmBlkDu2ap8Yo4tl7uffCh15UuvRxEwzs88easT66lyEaz8JMLmrsMS30hLFMu44evc
uKS5+jQNDN/SfLrrSqW5DmOErMEK09kovyN2BW7rWDW0ONIII31sV51jY18UKGnVJIZs0fzwGqKO
WoB/6eHj4PzZZKWGY7IEIb5uA/CqK5YHs77sNZu/UJV6ROssTkCJG6aVwn/uRBIfa9L2AOmmU2u8
LbbJoCmHVhjJTgbBQbVBdzOv2/ZpFBZeFc38RbUk5rgBZKahZY6JQvM7qoNMLAda1de4NlTuw2x2
1KrbK+vi7OpBiYN+bX5rcfuhTYKOkLJ+pjIas2j79DgWo3Tg4u8MWaSjKZnSTugonG2a7TvdZrzc
otmi2lNfI2pMviGg3deWfhk+Skfvjsyb6UDHdcOHcrRCKmWJ1+k049M2EoeZ8pRvshKvqGK7C/9C
SIjhvqiE7eOTPVrCeXWofqZpiVU4aU5LaUFytSc2RcvNYbHC9F/KL+CJcIRktdeW9vuY2tFZt8NK
zpfAsulzSFq8dx5IiUW7mOXnJuCF0maY+TWlALGRixcbNr+e5zQSqHvv6izZJwXY2yo2naCcLa8X
MG7jRh6PM5r1a+MoQNN1w+/V1dgNWdd5GMG9STPABNaNwaZOXB2FQi0YDdSphoy1ZDlysuYzMZQw
UWfp1EI+k5w28nNUWZtng0In1pVk1ip3BIPsyoDH7tZY3UfNRz4X+r0lLQ+FDCIKcdRIa2eX5MZj
ESUf+FF2TmfWBz0GPRvXsA1l/btR1h9HV7x1ho1sfJEMAFgcawhZ+hyVWlcfomp5XHR7e74flqVk
+9Eg/SrJps1M0OBeUAliCLBfNXyVAgASaooaGiuTQ5pQO3XO2betVKdALTGvFvaxKn7/IUHWZ7W6
MFH/4RNgeVpT9PzPJYtrt+h5nWH4tExxqgTwq5H0stcmKVsCeLlgLFUPm71MTV+nh41vEbBA5bSM
LRC+XrRcDom/PuuiN301ZStsyvOP5EysoCQl9cApP88t36VR4Rsk8mwXx2yF86NjskmQyDVMdt3C
jF8t3yykt8LQ9SMnXQrUDW8i3E1wo9TJYOneSDSxpJ/IriQ6P9qAgtxCseqsKd7ycUTJs/KLUBh4
mhWL1mGfj/iNihFvsT78wL0x/Tm1XlYiLsaYzF4jaQ84qpmpsrHbFdQsGygrz6pi7Lu4b1zBUsjv
Rqb2LVX/Hd2U2Z2KOaU6lf5qUrm5RsMT/T6ZJ11m+kD2p1fTSm7OHxbshHW6UVB4m0zoXHn+0uXZ
EyRC4jkiQ7fAPt0rMyoncyHHXpEo4Fti+xQJ+5vdAm7ptZ59ZtN8kUDsu61d3GXQLk92+lWNC28i
BMW7Jq7UC0J7NrTZIVKb74zczI1p9nDrVC7tFpGBQclp2qiluPIhBhGLeSQb4MjPadN6Cotbim0p
OJWofW3FGhjpZKBsUyJyJihj1SbWuYJ3Ajh77VpD/Mn+D56gXuGQA30fwHSCfBUjfZ1t+ZMtlrVr
tjxRiX5mX2MjagVWtrr36wIhbmIXY2jNAH/tklZy9WxtzJq4nmGcSsXg5WV9o4qeABDtnimsa6Ep
NbFvrM0TjxfdHZKGFZb1bqusVBMuC3tFv5GXiq5Ee1Yxr+SeNnA53VV9xa8DwxDkBh8lT5s3Ykp6
GBBHcWZy+wlTtVbhqm+LQ22L2S8qad1FLNo92COI7pOI8I6Geoc9LpWmJpiEfhoksKybEr0DFDIs
js+hr3ANAwg+cRq85Vr0UrFF3k9WBWgRy3kqWyvfhTwPhrw+TwJ8MUX8jBp0SO+9dKmmaQCBoALk
uD6hFWL4izhwOVQtSb4c4xZBZZyWv+Ypo6S7OPtFT6vLahQfKW6g0Enq6aiyQFrkej4XSvQ99Cse
4Ls6WqyLbFm4iVV7r0cQK3uDyle6SnejkqyHWdTvrIyW0Ml/Q1rXL6VREAGhNz4DVfbGToRLmrYH
hSgYFI2TPNwrDRQcx6QSZcRp61lZVO1EQkk6HTsEngh017wMIARRI4v32gDWswPr5/J+6r0kxRQJ
fdjgAzWDBhqM7MQlISMMcq6HF3NalRNJ11JWE5a0rLXZMaVuXUH5b/LYPrZCG2/NBLSwSobDIvH7
LTgK3Q3tdFii2Tgt4EJcrXrJbcVEq4jxr0CLBBdPPSp2t/jpgJM4S+L5XAFGYWMneMWP91AjJHiC
mnSEa8OCWWCS0QZkuO2aNXz2Zl7y7eKp6KwPq+A5oUqGE8wjTJxkrJvT7OR3izMaIKISQIDq2u27
2mZkkTjzHgglK6d10v2R1ZHXD3JJLE/DLS6G3xzB1xN1VPnUN8ZXrmR50K5EidyCEp9nZzaYx7aV
Tuyb2GA7oCYg4nyYPU4zPMffabQY8KQB2y/9aoeaKeC3G/gZu34FrAWwwFX0yLh1qXX8pMyeH0ZK
1ZBOzYum1NhLlBwPorbEfl0OJspsfb5RwqQ/m0Txd2NNXstzr7eLp7ksYZ3q7T5T0/h1qWIVDSct
yj/+EYy0HTpOLfw//hF2WsuJKi8OPY8drOOSuCT1aLhmpo+nVDOPCcm445DYF0lKSDwI7gWliOKj
iLTdSKn4Akn+U0q03/Av0qA3DpoSrUEdibeZ4BiSh+4zlfR0x2CQl+9oLsttUeJrzwDlqLZcW9R1
6AOlDpu+l58tNp1euaILgZvqEpSj1+85mi5ORQw0s1dIZC0LUoiaAxTFNwUipJU6OFIJoA2pgKo4
mLtxjOX7aqRcLw/JTpsV6TQ3xRMyUmXf6w5yWYtn9TxAmc6li1b2Fjek0zoW/Yttscxn1WayAhET
wSO0reUFFZa6XZcyIjGteuxAgy9zhe+ABqtd44iAXRtfVbklKPDRN213k4UUkSw0n/PmNbXflyQG
WvgUk2VcQbpbFScElG4LF0XdvI/b8jxa9qUD8KgraVCL91mUe3lcieuUJ84jYYyhurGfJlxoqLiQ
ZGJ0bbAjdJwHLX6b6WaCuevUKSznCdAmdCvCEVPn4KfJnmtCAOts78yETIh67Hn2yorzpLDi6wao
AXNzmJHC5psjY25pfyeumF+VbnGHrvdsO36J+hNiLUuND9JqIS5Pj0pxVfpph7iInCYu01LlgNdr
p26kUUBUYNXGc0WHDevTruRPBPvRs5tXh1xjA4AD7/qxwWk+zzumS1pG3qm+TumXjbmhUaGrVlwB
WX9KIK2U5V2yoePHNltZMlPGgrsOgHwCVFxeX6ylfU8MvolLUvuifCpNlQUxe4mBKxThORmOygDv
omq7c+04J64esL8+pcZ84HcP0RIXo/4qz+tRbnqcDoMHVO+OhT0Qu/5ZkZCA6zF/5pv0Emfq4xA/
G0a1mfl8s8Qc8FVD3dunOEHSV3V5i8H7WPHkGg3XCIn7QsOunzsVXp65AasqMDX0v0v8qqN2BIPg
Le1Eqmre5XlNOlgQ1vyy7MeiAdZwD9dt143wuxzp2cJ4F+cXQAdFRhU/+7BtiZY5pqKebANuIa73
MZkqssdInpHF1cEKxb2wuV4MR37HXj/WXLnnU9a2O5A02CiAtBDTGbGZS3Ib9hpJguoOHxGN7Svx
2iCnG88JaJbfYfN5+hYH46TnOI+1AsqsPCkYAOBLFGsGFiUh9zG5lQmtUzujexsMLBU6yNAyD6Le
T8WtxHwzrx/DFJBC9CQD5/uM1Y+/RnRUEkz3zDKOMwh/K+KojE0Wbv+FgGW4AmRYQXquDaLE7juC
EO/wGh6rx0Ln10MssCTtp0ehlbcfJDj8hEZ9MkfPiLHCEZRXj2sl4sKpmwHQslX51PXFq00E8uuv
VJgnFZlJbFzY6EtQmoeq3Kkj5dI24XvPz7JMj4Ol+3aMALreTANeDoJ6jlRfq6JzAgstg29LDOuQ
mzqC4GMN1l3P9mDpuEK8kTrfx5z+gWdw1tEOgsjGaH7FzWOufPbGGvblA1pUF7a12v9C6vKj8Zmt
sm8jN6mgH4G9GVzRzP6zxkGMKUXhUTPwV2U+cvndgcLwistMokQAmIHY5SrUt9kwEsI4tHzg5Oha
NWARzkjv3NzEMAPpfcIGFme+tMiu6twP3fBeVNyMGBKY2rRfpuWg0Scrvkl8u2h5ZRbCaX2Ty0vd
42BeWjdRydym13wDIox80Y2ProK4Bq3C6CF13Yr2BXzYntTHVTaOMhHVqLqzBeDgYtkJ89JIR74g
Xp6fsYV5o4rQ40mvN6FSu8lRvQghcWce7OJWxftq8zng3suHNySgfBEAIx/xYrqycemisGVZEIFZ
BEJukYQvHd53HWMwfrYELlJDxTLdRDCfxFDTtL9MRNHLKRjtGuoX4G3pTPovrKrOVQfCsygKmlcV
t0kRlqB3q+haKvw+9jaxz4zHoiRTGlWprXf7DLFes3xv68B+fG/64aWH/eRM8LJYhVjDLnI4spMR
Jry5o9AZjIAB+2TdG9kryrRG710N1cc8NOGEvn4euElVYD3aXynlBoehbOxcB/xQtgBCOOU72ThJ
OElqmHpz3ru6fplay0XfjkOGUSBkpGETsph+Mdk7jeBzfgVecrSGWxvxpSuSi9UcpPzcR6aroseL
iZPUA1K9kJyk30JDMtpjXzBMVFMPoaMn0DkNpVuCYxiY0A1ANJUEeZoWdKPO2ALsRe5XvzgBeSYS
EyzgxEct3574fXdBIVsnzjiQt7aEDdStCKIEwBEii80EhicR9ynYP97U3pQahF+IX+W3YeZJEnVH
jrmes2RerLWMKrmUVJ2/FMnhfoYCIlQnlLncLBkBRBCNCzQdgq2zne0M8kqxw6SOInQEmHDGGlNx
tl8r+FaVK5L7ErneNEa+Tsw0I5qtcr6iMEHcp/fa9JcyP23oiYxcdj1D4Ee4B0yvazn9WT6ftDmO
/JpIaaF8y7gnq+q1UbKgQnind7RGen1jYfyUyKazaOY6cQ/UBxg+RFOeW1VyD8OAS8lujaOg6CJP
J04iV4dSoDadlv1oCBcuitvpCtwUCSzWz9ZNoBh+EVp3sEk797lysFPdn5RXPGbBqp7G+FHCKiS1
qE6BQzn2Y5n2rsT3/KEatlfiXVvxbtCkZ0gSbKV4idgukbCJV+265bKOSWn4mZ5cWj7M2hazGqb9
TNaHyN4EdA/tIP9auQdC4oKqDFuAXTnKRhfPS1wABs9KL1MvJbUDrsT8im/anSEuMsMIHD+WEiBg
4Qpu3I88xme+1Et3tADpl11ASnYnqYI05Mi5lQuaSt4sgwjdJK+y9EZYy6IKPVRhsxyKSjlKgGNh
gTMBe4r769B8R923Nr2mLfO7Z2uWHwmrBUmMMoZre59Eu0Eg00iWL31BvZXsW+e3MRIm52sqxtab
xfTUml+TTMQR1aCQHwr+jDrfVNzEQjqpq3hUjLtqOk4dE2ejPHXajczcRqNCcHaH9+/exnIkolNq
Y4IW+q5K6nMeWSFH+2OV7mtDfkvNnxTteo8G7t7urialo8pySK/NsD4nz1abY6bwrcEMky8NPy6H
/aHZaz0D6twDZHesxbPan0hV7mO7IFTPyAzGpv2tVxelGg4W9BWzKAJlqGAqJZwDMncx9q1+7eos
c9MMImzvx3zdUKveqTzuk9K6Qgx7T1ToHJudqfwaCubQG9V0CRswfQycqaJLdhLk+XLf6epRYoBj
zMd2PkRMhmttCtbo2kGuWQWyDc1DiXMq2je1+6WD9omZb46J5BnGW6FWwaxN93clfSqgsJaaMwjf
+r4xzr2rkREvn2Rv4TXePViOuVNG66AZsW/ZDETSjfni2lMSLkaI5ojrz1vTcm4ifsCArb91OnMN
dLbG/BrnPKegCm5SJeghFy6bvmLzEC4B5zfZni11IHqUOtYiDiLTfT5P306L7C3WDtx/Ann5zVX8
VA0Cm2vKHcTpg2raSiUO3xD9lPPlNKLftvycMnlqMg1M/ttkPhX6zxQRUpSA7cC9A/cmYKha631V
2feTU7mzLflxJP2gXzkh6uT8+ExG/WliFMJi5UeSTDcnfw8mk2c4A7XEMJ5N2audDBQh2wgqWNxz
eEcul1KyegademCmyrlJpAtEqMKeT4mlf6zcxjgxwSfiuQ47TggVaPTkQoXhPMwRn3NX1HCEbm92
Fp/mJX8jTcXpFGKnzplft570h4XI4rJw3gHthzZPyl74VuxUuzmLefY1s71fk5jhZ0Gsm0lChEvD
4v7ddI/RmjMWEo+gcImFaggiCD2rkoeN92zjamzMNlQOs2GcWyM5iHk5UPvpNSoQ4O9H9cxFJVyE
spcgFma3NimCYt9AV11q4wzHFKI7B8LIjr/STL5ZTApYUR2Aj4at/tY7KEs6F5KZa3HbFxwxnFri
HcgKZ7SNoOhFOPDfNPK90/e7GZF5j1epgfifxJtUqwNwJ32vPZegjJnxwGLupNTRrtCS0Fj2q9H5
tcpUeDtYSF20X1HS2MLLBDMgJcACAI8qQMxYjBokzi8pAmypq2iCqkdQp77M5a/Ujc1S68pQjcwR
dJl6nPWDLBzynvwsWZ7urWVvYxi2pMFHDAms7ykbx6cIKNB239zor50nEHcOzaUhRt4NTJM3EOhw
0FXMiDYVS2XaTdVttLTA0Fe3J1jdF2/Z9qP2d+DMsGEl0PsaYG917BnDsyZTr2gtbrnmbR0eSmF7
yvhpWtrJ2HaL8ceC2SobUI1Y98Z6MMqFrho55zesBjzLF89mgpeaK5LzQO4udaoeo8w8atgZqLWt
/bUA85ibd+MCqRYjmSO91gAzqdcEPH5WcXIkEap2+9qxiNJp8nXAmqgaVPWmseXeJBt7FXpwxnN4
kS6rND5Oc/WQ5hH3DFDoaxXo4HKTptsLawoGHKI2U+w0+mipkWDsxdxIet7id31upp8WCjCEnN0E
1rtrELt2oKOmcE1bwEbsadJ3gJXnmPletx6GibWiftd1D217r7Q8Adc7Sb+ztOvKBcnsIADuuplj
MoJZNDVeGtMEwk/WyNLNFDDWbb+KuAEDZMo3YKvKIooUtpytL45uEWEmklWANUYIdZN1AZKo5/SB
6ZYntD9zmuAYV3GSrqPeWzZSHLu8lD+bqhzKRXETvgM1zwaGQYGqxuiUX4RihLFGGD95jgwO5cp9
Pd9zU/faMDNfRyW04+pi9UBZi0tin3OOKk59T4V1Gj55j2Zbt4DGI93OePKgKrMqG9xe5r45/Gpr
g4MSa8HEpOD5I0szxS4QoNzVFQbRWDfjPKja75K88zgkrpLXflffl2mKpWfbodIcmRDEu0CL3QLp
wzB9TTCijNV3GMgO4pb2NbA2EvDLzphLPzUqL27bO0Xes66ESn+k1nJqNl50ipu5C4HSeWxh3jjw
k1dWNEzzAYTSgxmdMf65qzxdMaMBjbCPnLwwi+1WVot2Xe46/d1kOCxLV4XGwhwLjoTOHZtdVsKK
eAIsjufkNFoqhzzOqetDrBw1iFMymxz8JDvGhEGf3LF409228zuwxmoi7dBCuX3JIbepgjbaT9CA
Y8CVS//ANUFtTMBeh0XF1ykvXlvnT2p8lzE7bdm2XNF++JH5QXcjqLjiVEX9OsyI6x4GEZ9MNlCs
eryqOXU21UOw0biLm5QuxGuk9VzWUV8YXVBuBxkdkG8ctChfy778BBH7MesnZLQoW6K9SvPHavT9
FEP2ZvRZC+tz5ao3VtUe6Q48NihizFnEUdCcqpmltdGxN+8cqGp83hInoVjDF2WpeHdfLfl3LcV7
qQQUekitW1UqQedwTOKZa5sPcfeYl73X1AyXrYAdZFb+MiVgKN958iGcw9SKWz+TQ2Hg364MqCam
PMNtVHjo+7WNc0c+5CNIZaCeBSpHdSfiXS4NuJK2dZvtMZwKS+2Qt+e+31vpWeE4OYIVFGJ2BR00
m33mpECT3ScsCVhNBcbY7tZOATE/hs1gg3F1Pot0eVrVPhjo3NV5NFzyCpc7xO/ANNqzAOLpTfpo
8qPJj1r7YyAlDxKzPEaqxGF6mhvfkZUxGOuscZ3J6K4Sa1e29n2Qb2MW45gaHORV03nODX0AP8u6
GJoew5koR9pcT/sRl6xnLhp+azsBq9jRlxi0TN7VWyWrtJL8jN2T6f51dDo7FImWh3OsP+Z1kx4a
KtEpAQx/ycrKTXNb33eJ+gigd7otLX1hJMkxM8jyrGV6zBN1wd/Jip0ch+tUQva7svxxLKSpRP4/
00YwGdIYsWhs0DK2txFxhVvcZFdby64xHulQGZjQlaPNPFJDLTjtahig+6FltriyboL/a+8cZ3nF
DJ9fGNu9dFueoGx3ZS6lx5xFDEv87S5Io7pxmu9BYB9MaV3r6IIv8SK/VBPlxd5uhpOUMTSG7XrQ
zS6wVq59VpHazxlTynDAGrwzRbcz0Ry9Or3mUyu/zak57wuV4yxrx2qf8skxOodyg/PKvuFhrFAY
yYr8zDj/BeGECwuwhaBJE6ngLV4+IeYADAkHfbUnL5pj4JtW/1U3E9O3qIaTbz1zSxh8INVBzQjU
T9NR8eoumkOLGI0uj6Hap8PNbGq3LmRaGJDVYWOaDzzIH/J5BPaMO/YwyDwTy0n/rVhTfQUar5kR
bHye/RGOg95alyuLfCVbQcdO8y9R1MNxqKPEqyJtCGds7yxcFe2eEfdXlLT3vWnV3wUIZyMeD8ag
lIex4GwzZgn7JAMNM+9w8SMA6u4nh4ttuWR3tk3XVNHQ3kfvrfFal+HS8FO1E1Nusa1rzCjemyDj
3W63pMkvxZJYTK3UadVkrf0cQ8Yk/VIiWg8Vf1JQucQB1PLoMH4VEBL1W2ZATV6littrBsGnHTKG
tGrlYQLKdp+JxuFl0rmeWyOAVwwnqynuyryIvbW1vG+Rd85eGaVf60rOUmNb41pR9FajBiJjxipx
Tcw32Vh4QVLk4tFwbxoxDx28rc5EmGxS5cmrV7YbXd79ShJnO/iMvFbmxa9lFdthbrP/WdIgtyV+
h9rIR0gCJbk+Yrk8bJ+LZnT0/aqXFQgEpwnxGD9Pknri/6c42ol5SmMJVDVjCcVIXyQwjEedTu+A
gNddm/TbUt8UjIGchXkJSe1FWcw51NZCdRdiVCN5TrDUQDHb/KALRtD47hnI13WoGeaT7kzldVGs
S1F3R9XJefrRxxW1wtwQCrk7pqRyQCFicerzIchqZaWPz3tzBrnAyCHHyIcGzSeJMPXJJzhwHljz
JM5q/zZCEI+06Qt7/N5OefM1asybXTrRrHTRRh1WhopOZwXDql2kpgk1YCKaURyR2PnsAv3CTAJb
u2lJw9D0vsy7HdW7o0if+8w+Kurg53a5i8ciaHEuZfVXa2qQJhVCTZmvENuCHWCpcA3UX5jWwxb3
mV1RK+Xqll2rrqVWJ2pkHZ2yV2Q40lUb6Ax8s/iR0Q0t6SWoea81OPwcGtGGeBZyFThOAgoXwQxr
cUmuHoz0QaTOF/fjcirJPgj6WF+z/o39gSnqR7VNL/hgOdnkjl2Ya0/TWp+T6tOyb0qLcdc5Ynhg
KVG6cTW8mkkeajNwdhZ/1vgar8texYcuom+maU95JPZNap1aBXGIv7SN58xtkHYYERs2WzBB85z+
lamd0kQOnS4PRiQBpnNn9n2oqs/N+jtXP2c0tZNTnmoukRHz44iBtdIsHoXnq/JeQmhOr5Jj+5ry
gm6yn8G9b39NFXOW2n7pZA5lw6UNDUqQWigPnzlzl5x8iKqzb83RMuQjguXsbmXIoCXcLEAOZi2W
TWgjlP9l7TdoiNOg83aaiXJxv0i5+KUtueO8Oyr6U54sMCMA//PXTe2Ohp/zMDK2yXO2gxbro2p2
oW1Sm3VV+8Mqwyo7mIZfOF4a3Wvty2yfTT5UyYbd/qns9VBjk8Nlw2UlOxdMqyQubljcYk4N1brZ
cee7Qjmvww0kixfXlVdPjbdoQOqHe1U37ibt2XYQZD/9MfW19rAymMWwYm45bG55CnswPSd6GFU2
NLlGogNQwzJf8nLdpXHkWeajLa5q2RCKWI96b3lVXl0qcPeLAv+FT9SsPQ77ihFjnjQggQneaQSn
K/XQEO7galZEyAIjdnB8DeTswkWbKw9geL6XDFHIkOEbSlKGHJaHW+6wOqRviIHpWCOXtvX+jaPz
WG4cydbwEyEC3mwJgN5TlNsgZErwHgn39P2hF3fuzET1lEQCmef8tpJ2hHlcppI+I5HBPOVeqrOa
MOLnP4n+RrUIu+ApAgZS7bU5OEgkfF4mYdCpmX4m6JQy7Q23/EZjxWgjjRIoSYb60UhZdwdq1/q+
25SwF/OEr5MOerLug5zlRjmOgqq7pvFD/SgmEA1buc+pvXYG8a9iiS8QM2U4A/aCzN4ePKmErB3h
mlMEkuOhzT/IWJgHFEn2HsmFSs0cCj1k8C7YFH1/blkiqAtw1grA77We4eisvgirWaAjcVfEpUTt
OXSEk1DvMqDwSipvKZLJ6TEVX7ZhUFvKOxLS5rmdg2sU0/aQ8CA3q4C+VI2UcbpfCG3J23Np32Jq
AE1cWFQKrPi04nDDDG2NJ0UCdZkfZ/iBe1m/WdVdRWaZUbstaR/NWHmNRhg9AjM72CT9TkraI8H3
ML+vCUydRh0JVDWJwb8JB+jYkiAd80YhdpW/JCa8THRclJ8Seqcu4+JEvjn2OPMhMxxCgErlbCpf
dfaZ84rIwWYpPFXVkuoTxa0J+aCBRRr42U8i+6gVY+0wv4wlkSKAQomKqqsmdCZj4rJ/qDeGqok2
chr50LerIGtII+Z1MkavJC2iSZYSC+WR2jJfTskW0hzqqL3Mk8464Jy6xDp37EuzHB71/KFH1Zp7
BtyZCKO4WamVjL712av9r1LXV8KCozbdx9b40mTKJkmCZbtYNV3w3icFbbXj2ayi316N3qxkaZsB
3+FDHBxGqkhDTzRZ4m8kjjjOaSwiliQ4WCNBvIFVc4tpysocW4/uoFuAwVaer32r+aLQP0k2v3VV
tJKY6KKzFdprS/Ehzu+2wEEXOG5BaUam47ajbBZ8vq/H4+QkzDpD8T9V1DeSS2Ax03TFbNqfYKCf
AnEjQS9vKcIcRf3qlfK7Jxc567JzkbMhcqfmoVgy5uGX4n2kfarKm1mFV/NL6W5NQe1Y+5tJh0CL
vvVW3rdqjOXY/hikkTbq5ahMP5KRsh8+GQ7wj1YANjHTWjzNi80XOqQnVD7IG8Rv6ZViVh3+FtC/
YaHpI5tS4nIfxrEnQgQ7DmB6VTk8wuYudPSNyAgIkKtd3cDI6AtR8iErGQrj6W3I0hfRlndpsLYy
b12hfbWkURiqYGOxD/P4pQiiejRSo0oKKsndLognMO2ZiWUlr8rf4diavp66ma/2rqDhdMirlWLZ
cMvxbo6Isq7uTUJzSGMDBEQXKqb5J7pdFREVVR+kkHyvXvHUZHxBk7d3KuHWx5dBZ3dkyZF7if7F
+TZKmlvJPh+BZFEbdskhDOG0CLA6lJXxEkxwRNM3g6HCfux1RA7ZgOquZEKB6zOjOQyr3VA42lOV
FDOwdiueoXSnRtRdSBXKIf5P5zw30cMr3PYy7pZQ/4eKoMBKjwJPmS+R42rURtcnLdnL7Ufm2Dc5
3jjTHQk482ysHObGXI2Ssk0I4y+PEVqCiGN2Ln+uvG8E7jzpHfJQEh+ESb5s/tcVynZ5Kfr4Laoe
Rs5VTKhVmGsc9xeEquRbGLS3KhvjNtPZnF+aeg0BgozNUrZW6s0ge2Jn0p3cjWiuuDtp0utkWiQ8
SiWwEhHbDe3G0Ui7F3TWxKyneRoBNLfklcMbx7pEyLruWwbYJQpIbjHXkjdMrhRkm3QVPCCGzSOP
QGOspFf1lwpNwg18iiBk4arMeenDQQS6io8ITmCk1R1yiOYv0dRnphoEbQH6q+SOOBjhbWJJhAKv
XF0Ts9ia3HZWU+NtzyEpW+vW5br7k8EERra8UxW+mcxsfXzrcr2zo8qlPWCXlbVP+gsgKHe9yHZ5
ipzS4YFVQk8BKnEgfrhRAAqGaku9H9XcXowffcvnoZxYFdCEjs8U9byHmjRr3CBY5Vftr/ia0ONf
StSYBIxI+3g37dqX8Zlx1aSezShcefUHqICDnLl3P8L38oXXbVEcX51dfSV6dxULd3pPozty4ib3
9ewlRLcwcJPzPV4ycgb6HAlRP9H6loGdUGcNm8gsOUGcjcp3HJRA51b/J1Gu/TlA3tbe7Dp7hALi
RT8q3ELqirYBBn7nHwuHQ0I7ElOQD8gRQkh+8yuSunJpWHAL6Y3sc6hdZfL1+mQ+yp6BasPX1qX7
seJmXTV+lZMhQRKcp8ynETnwRGj7qvib3kklQKeM74IxdJ5d2nod7SNnWku34L5oh8MVbtzCptR1
5tllCFoxK/Dc86P1M8U8/ID8KApg87ymdz7J9nTUdRk/E6pDnycyqDypfOCpQR6Q2qshPGay7yhb
VlJ/6Pd6eJDsQx4duP2qacdQHHbgxlupOqASQgcjyDfal6TV8QWSDM+1+V6uuxMmCTUgjuFXQvr6
jz44FLMlKWPDFuYEGAV+jyS8ej4r0Onhqba+GxvkdDyYgjwiryYPZ4faVTHOk/aEVQ6zF7l9aNXa
qJ8NdxfLaPioPkt9a9hHYVzScheml7bmRxjRrJOZIy5By+1xehohb8KbnKxzY9uhCiAYg6kt4Bc1
H7Tm8urdpfGUk1ZvIgNWKANeS39Vt1Zlwvj8NlxFd04iBNLAbCQrMQzGLop1VGywLemPglKRECDb
f6IsaPUny0AHMm2dGPxQnLQGB9bGqNbVBvbAzk86enw8yKQ1zS7+Gx0YDKmmsglSChHZUNdptg4J
6VGPBixn/FQCP0m3aDr1bkOBrtruSLUZ6hcOCh7vAEMEzxlNQRAXIGbhN13sQYSCh8eeNpV1ob3Q
690lO0vZTI+Buvf5MLypQPIRypSzIfmDTmNTjxDbcz5Tzlq8BoJitRcekaI68O22Hf/wKaB8uzyw
rKOvc8hDr04zr0sYnAwU1Ju82fEQo0IDDr9lbxHqhGTXNMuvpNGA+DZTdWe7xqY2OFWjL0M+mePB
Kg9tu5WlvU0larbnVFdsN/GYfaZF27jgEgVtLNODX0iOWOPOM71ZeeFS7V2HP7NF7zuXRXWbLc+u
cGd55oTpZaNSD5TuivJv6fRW98TsBO22my91R5n52/jHR8F3yD1Z+3bqjoanmWdyW/h6ut14Rvtb
oUiKNpRErPit5WgDhliol0G9jmdXttGpeqxf0LhSsVFmv2p+QbItEuS6XRMSDOknyqXlFEqgAvze
wpfljSdGTgjZQNsiWdb4vmAO2jcKPxLGUCJQEOuVsJH0Szxaxhm6xq213kK7QWl7FaKpeiUzDaU4
o1b1xVbc8JJ1F4qWsG9BePMEBD/950z/R0oKlktjlihWFSo9laQ0iAsEusTiuUvGke4lCbjKvkeo
TpmasibqrWEdQsxgFFR4uWZ0SR/4qtT2wD8XILZkoCc6BTzFQ31jvkl/MTfKvOvZ8+BMOzrn6bfh
RiwfvDX86vTS9Btw/SL1koxv8LXS1snnEuP3rpEk5+yR68lMKZ2L3i7n35B+mayog+VrJniQT5ee
m8Zi6uE58NKXbjB3HRAehx0tX0aNuukxjuyFMms3qJC66tTbIijppbtFIQT6IXwsqZ9srH6rNqca
0RHmIxkF87NQN1BusdjbnMG8INlW5fGKaa6kAe00AaXF8rnjkNGnhw6ZafgjkLyO6YZQsU3Tcnx4
Ok/AdfA+NLbCVRoeqLFW3/NxzUGsBrs89DIkhuOVmDPYlFpex+I2w8rAWjV78ESndsEHqC911I1p
Rqi4D5DjdXakaJb3cEKGO3rW7Nc5DjGAidVwXDxbs6/Qg0OdUymvOJrQSeCdy6JbxApBIA4SG09F
MdVv4o/RcSfnNMRMeFuknAEtnTr5NV4nu1rlxvDr1pZInmog5A+r81oVq/AFfK3+Uaiue/KOMcDx
yRKhWNucpJ7WHLXo0vLgAGznd+ermFxRIZHBLXehUypdzgPXbID4abfbolaTkm2ELN450ztuYwis
XCLF6vCLKkeTojN1X8lbfrUy8lPdL6nchcv/NygeP99EBhxUzWeITPIhNWf9amAfo8IHopKaSYO7
3Wu+0hhqYscKhZgVF4/+TvUM8xJ3JnFBnf5elD9y7fXNnaqZnj/S+MNvS+cN84nP68RrwdfW7nh4
qCLJvqLzjPwMJoKuv3Y5bQk5lYdDylc9Xws6b3RAKFoIV+IopQ+TX5PqddKGlE3ZkJe6h8gw2SF4
9AP7ojt7hyYiaDc/t7Yc1Ebud9IbgP2Yo7xdJzD41ar7TIsVXN145jQYAV3EJqWx638SFGvXUUUy
0O0NkqWk4G2ytgjx9Gndav/mplvFxt2+9H/48la18VM2nt1tJufLtnZtty91UpaabVtTjDQ8tOIQ
dUdgrEQGuSRCCWnZNkVQ0FgPkDftyXExXLiZc3wf8ba8aK+l8ZNb31OzHexp1VZA3PyPCqK/kH8Q
4kIiqr0rUXRZaO/X1C/xl5nBvrY3PQQ3szpKjfmEHRPSc+BayDNXRz6OfWOlAmf4vENcsdjL2thH
eWCiC59X7AIl7woKGGOZEtX5gB+LIw19at0vty3TX8R8rLrpOyO1uFRn67bEQO7Md23fUauUDG42
I4wko+EuWTzwPklgbFDMJRYBXtfQZv5A/+dl8oUBVfTgP1jCV2DFRfWPoSS2frBWcOvw5ku5R9dZ
6uzS6jK3RN+yMKwtk84pKj/9AQ4x+MJ66wp7Z17iiBGx4/pKAdrpGF9zbzPRI27snEeaPMmAilz1
nSQ4cwAVPBAB2nDfUU6JfQvApPeazDOKfYN4oRiOOl0aCDmoUxu6UxVdlPEuJeh+K851aZPiGrWY
kdRjgiblZUYGP5PZG1prHjPmqpIVMuNKHw9Ye6ix5b3guOOlq848ftbAZrklOmwKN+jEyL3ahM0p
kumo9HkOeeisJ0/WvhwLqADSpJbxlccqKjYMtEwA8dUE/X/XnVW/T480R3Jw8K/ALYwyvOSqBpX2
HIY9xXIQMjsTsyDBmpavLfQh+LKr4eEJvZHjgXE5PZIparYbJfVLCIH4xxFe1ZPVtwp/xzO3Q32d
88c0kDkrX6VqohVRdsmhZbmFYpalVUwnUxOMu8iRd2EV78UstiHptGNFqTLLKdpAJLboRmrfhFY1
O/ne8oxMxj8u7SEZkCr0izyVlnCmMou68JfYRoM1XKQBGV6204FdQEnoNnMXRJuYTlbJ+FThWiMo
DWBLAhKlAw84DDnhSO8uz1wp16tZl5BVv7TVgEYZR7BTeLJFabeERpsNQfRXMj69+jrVl2kU7Bmn
ovxWcAkgIAH9vzWc7GXxqTWzX0xfGfZttJ7FZ8vJO9E/laixLyk26hcEMsqn0XbEWVdru+Rz7hVf
Rl4w7AxAsYpo21QkfPUZcwbZa9iPUotjhZelPs+c/nr/3lndpo8o4aY+yqjhsgblNGYTdhaEG8Yt
pBYwmUGaNFyPjXG1M4NgxIi5Ccw5s1aDoMBwPmYgPlC8TQ+SLSUuA5HQUcB5en2JBVzWLx9yl3KW
z89Y/SmaeSVCyq3rLz3hIq9SN6d5E0gtSpjj+O5asM/w2spvmooV6/tZZFfduJQ5BONPq59A7IP+
s6+MVecA7V1Hiq6y+l3WPunGQu9+n6NXRB9rChHvGapjEifN7di/ZXoN3BkahIEsNeE6607EhCo6
ysemEZN4ORs7UYveNWzDo5zxLpTR3EC4NQqOH1t3mPfx0hOesw51FgM14XRW7GIbOjAu0tjmcF9D
Qb/ZyBxocyZ2AinLiJtddjwpHTlmsPUhuqKpHq7Fr2uYuwaAFu7xry3ghrpe3Vo5p5I5F1fUYIvK
LZVgp4qbpdUkBdRQlLUbKg1jXGADi6F+p5B7lhKuq0BiGZ8gRynQdlNjE5lZupdIRIX6p+HM5NEL
j7EtXmOl8kPHCFCBGLdgwq9gBI9ZA122Bwl23my4YVB3m46Nvkq13lrT8uXuPiFJkv4FunYqzXQb
2HwHoTxgcmSFiNu3EilFKXIoWVshS0u56kWH0VDzgxF4qzN7P4+rp8GpFAQ7fMw7UeofuN56tqF+
bWjOLpuacyX0n0aie4kUQscMNkoHYBDPbD+LwWqetMg30gNWj9eyw40elN1BtsOXXEkTV78zaOs1
KbizRA9vawGMTbJzFU7+Z7bWd0+naVJo637KDpixd0rd/esCAzM5a0QF9VUUljtMEfYElVVT3bdZ
8lHJoQb1spQKlseg11DZVDZFvuNRVUgSaH5HzkyjKmeUQimpk6rzW+fSd1IB3Jdp4KDfwN/jdCWF
giFqF9uk7K/s9gHdtfALS03bfbSmo4Fj18tOxZje5WBIIMCTQ2coeD5bhoZOBqmrAPyITNfXvSWt
hVRJK8XQTfBWABuKoNHGL7PQyOmcaaIheQ1/eB0tGu9NkzaHVHHLgtkVrz00JH5dD4mjjP58mpDd
iwKEZNwih3B1RX2R9eiWldZbOpIiKPAREPlwEHl+12RxWNTBDMm1rdCgnoRY3JuDI0NH1Mp2DKNf
NOlklY/KBYiQhLUmQazrWEcYwDPdJJitOVyIFaUd2db6XTScDEC2Os1fjYBPv7RMnv78IBXmWXXE
P7Ph/bek9zG419My53ZXNSFWPATqJ+d8NpI9LfX7zEa6PQp+v8w3gEGLxPwbG+PQkfMrWcOtJcV5
ZY+cKkV/UELWFOTEKV+egLotgHbn+VJBDiWKtmkb61t2RiwsKruWoHO3KFPsNMD6aZB9Cyt4Szl1
VxECLn7ENSmuLwTnn5RZ4r0xix2JAPCH5V5rw7WhxLvK0QAWiKQFGAzvhkDGKv6APE+BPp7EZD/w
kWpddyM43W8U6TrPAbulyo7PY7T1NRY6Ro+tDbspE36rATNrmcf6MTsX0mwftgJ8TXVn03HFLuhY
TL9BBc7Y3UW1r0tYTSs/NZGxSftDM/XbNG8vmoaT0nCesRKc6uRdI4s+Xmh/DbUx5q+8i7ex9tJo
2LA7EIqcda0HKEuOKbJJu4CUZxgzKSRfSm4T9GeCxscGgI1x5tbnOZhjhkLofUy+0+FzTnryxo+F
9kPupgcdvWqhfEeVkbMLiBQC14IhxKeFIrWATs9Hw68YQOIW0SiTeI9dSq1Gt4xt/CWBm2BIqxdZ
AleKXn9VaMdaPhcllrxqjPAswe5k0Iwlwfzs0KOfgI/PrekKOXEDqXDlaa8E6CN+rfCjabE9sSlz
mK0lpGZJZsLKtASZIK9WSldwzIZp6Y/De2N/avYn6cxUjft29KjSD0oPgHoG9iwUmX1+bNsYoaHu
tSI8NjEHTJftMuK1w+6iLrWWernOgnaT5Aa1s2TvCrBKuV+LxiQxlmQAmh2U3oEK1tnk8a3OZHuQ
Yq1r8G6O21XkoEw/KWOO8WxFdy61cB0bn0WBGrl1gH7/slJz6yjakGvoB1qGhlPz1aDiVUPIXiBF
I5m0nY7V+C7bzknJIJczF+fwMZmDfarNe3Xsd4SHHlGMsdXByal7fQi+FMKloSCOZTfDnRaNF03o
NmTz2EojPCVB5lFAnbJyhE7ZJNTIhngJBwERPwzASDJab81415nFMBIIFXimecicwHDD3hBOOCiI
HSgsnyUSoIUIFDd0Wldl3i3xB7pJBrpqyF7NP51j98incx/oxORYVxWiveuwZg/AIAQzr2WBDD0Q
O07NKyKkbZhGm6ooYCTYZO20uuqAm7HN/zrY8lSM17g+Gwo4tRPLm1Bg/wjkc0OZNmf0VZ3poTSk
Qw39YeT2vxpJkDTbdwYQeoFdWbVWHO1CP+GI3khSuUVwnFXBn2QOb5QRHZRZfZjRvMeCerRQWtpE
CPRjRsAfAfCWci3IIFVLkoXtcRvK3210CupwPQTSudg4PbdwubWS9qaO+dnJtU06N5fZBNKGs3EU
5z7FzVZ2yPvuzWOE2X8cCemRKrAPjCsh0pwYmbImil0bVTuLNO2CpXd0MPuXR21OiX4pzmJo0CA/
nJlUiW74xuoHiqHw2WJtwFGYdtFOG2xw5V8BqmsOa/jhsxp1O6nQPSMo/+QO2XAcvkxdtmYqvbDj
dWwinYROH5zOtOSnZirEu+hb/k4AKflPbu3zFE9uV2vfnSZvDQJKDKLWklZ9a4bqXYj2bAz1IXK+
KAl+H1M0zKp67MKIQvWBK1K8mIblqlZ3jCOU1ci/mrl/hyhiNN+Y1r2NtG08SrRPpKcZBppkH5+4
80cOOVn3wb0BlzVyVEsW7mOneq/6j66fTnNaP4p+fpfV+CSK2cN/v8LY8SPGa0fDaTi+SqxxSQ2K
hJefOOb8pM48Qckj4cMdQ6b0PPasqLqHBsZhM+zhj9pjjLogGeiT71I/I4SsVW68r2vUUCeB2yHj
NTQi7cceAyDHiryY+Fvu2lUdt+swjG+d6tBLq80rwxwuGeJ1aGSWoQHbG33CT5UqBpSC51HKHt3s
vBYy2dPA4ApAHWk/O6pg/mSBh9RKmaoKQoSBkEjnrrAoyyQGOY9caC8q0UpkCZOi0Z3bEqI/STeE
UqHLNAnJj089suI8ED9WzCNPT4EHxWOxT/C3LqAQQQPGeB8XIfP8IG35PjTWq9PEb41dr6tQ+21a
lDlJWb5HSAYoJ1+PTXOSjYF+YtM5G05znQzVjeHg5QptlTUf6oVEsLjDg+YDEYQsW1vDUD6izr6w
hHGi28emLI+WvugsmhATXnex9XWHJTnPTGdlCPw1iEl2EfSFM7ynuAu6sn1NkvGVy4vS7YRz6EkG
1FuVh6dSZE/pOA7N2a7TZ1vRb10OPKWoyRrlp8rcKBq3aakjBunaRxXcg0D8MiChaOx9ffm6aVHH
PD2ibSsp1o2+J/2EKPE6lPXeUNJ3lQ/JCCyEhJt62dhIp9oGc3BIJx62Sf6VE3UrhTH6/vNA60hN
sFPaw6El8UFdWiIMlLJVr7AWRI86U86lUNx0EDSsj+eo7f5NorjombQuzPp/KSXSMfDRsAN7zkbt
QnK0GbD+N9YXCS5XbcEWHMqojfFDsdpLoRQnfUK8KfenaUK5Xn7EDHIqkQ7rOcU7ZedH5opQ1d7M
uVI8GtjXqdRv7HKZOoJDGYoj+UjkQGRu5xx7mLgSZHOQOIBIZAgzZdugfGngU6s4XWxEvHmLvSn9
zBNygdS/ErsfKTzkYf2Kft1Kh4Epoq3eiJv3k/g1zUBqcMWFSDFaBAO8skr2TfkCZd0kQGw6bsGW
RLGcGHIWwNVQtesGe40MnJqjYmhjGCr7tQaZkrDTTVqP1YYMEzJLzMwLl/iWzqCK+i+TOkaFL3sE
g2UIm4KeeDAyDzqUEEbiqpVLZ4pLRjjLH9ny0+hHMzIyOdoORCxFITgyBnO8NdsqsDxVQY9QItF9
i1MkC/xwdvhBRfwqi6ZNnlQ0GYVb0f9WzeQNoOUVQWQd+qzeoXa+hg2EbdIc252njAT9dZHq1/QS
JEyNQ3Mg1mM3tCE7WUC2W43FBLrZKtC36f6MOKZGQacgeLAiguRLayeVN4EVK+2fY3mRSOVpknKv
SJ8WqF6DPtZoDZRReEmXkpARy/bUbRKulwnnb6cjBodWRmIWaJ9lRYYAtsl+lJGnUgpfzJuIhCs7
xmvGgigXr3pruRLkWK12Hl0VsIEjSk7bN8PwkiT9VqqB0IZuz9jrB2eB1jPlWFnegCDli6A6mhj7
HdeIN5v5rxY+wamQ5vlM5+ME/w2um1Q3q39U1binH2TdNVvOOPYqPoQelHGRKFIs0GDxTyY83y3w
sNr5Zo2ojNyIGF7DovhB+Tfhzp0pueJI1I0bcgnNMeFLjE0Fh4OBrGHM5f8N4lWrd7FqHkO936Pr
Vj9wtq318nf5a4YFLsVW0iDgzy8jmUAqnScBAC4F3KsIHKpAlqOv5OaHK3E1tEf0jascW3PzPSF4
kkPAY+NHFAx6fQYDcgtyHpC31Hmg1pirE9EHhFKPuwLVnprue/Onla6d2PAnteRJ8r/Tv+nFVu3/
YReplW/8sWn8IbDBpclF72EUCfq6E87Embguq9mbuOHyNj5RVnaKMFVg52x2TggVWYtzao9PApyQ
sVQnwGPQxdBSDhrxAf2AROEuS+3WUljaxFdb/raIk/K9BS5miDdbXGZ7/n/szrIv3nFd5O8TElpF
v9dxT+C6g+TLwpXgW8I154vJK+mg8zSRH4BAMkwPCCiKePJkJPvN9NbCPzErQBY9S/zBevYXct7m
8rMiJAphrTwjTDXYVZEsk6BAPwzDjQIWatRbAlOAXxVE2dqZ/LuUnDR1UUQJxxNIyXB3Iqrc9hlK
2erVwWAXG+8Sqn1sz9DvJNZwlTRoktL5GOEwmXHyCxLcWizXbaQQjcFDgyeAXBf+qOGFkb1eDpQG
yE1D51HLw8ZGXAK+Kkga0ORLFDigo7B+HGhRg6d8sLas4XQRNeyjxwCRYj8E+75D9AGCXWLxm0lT
EIT7GChCpWhi3EJprh7ZfHTZ3LU1AAJwd0sQnj2OrgzSJNDgzSWsT0iqZY37CpnnpG4zMmFM1Dk6
f19BgVYJ3zHU6d4mC40eJbfHDhuCjBKV5ZYRZhxMyYH0WiMLHSGpb+ZYHeOJBRIXLecjMBhBbel6
liFFEeUqCCgc7uoImBC5LXLOdRQRphADC2KKoNqrJM9gIiarx5ViJuhyU4LlKuiB8Kmn+H8Dw4vb
GKTN2cYtqEG6bVsqowYqTmIUBIPyMdnZiRvDZ2ncFBhLAr1YqwcANGgylpF1BRkzh7NH0Ds1wtU2
nfWzRG8tmRUavptpIq2PoJohSndZqm0qfoWUEpkB8RKX1k2u5RMtXTUsRBCRTpYN3qIpjavkQFrT
2nCW/25J8CRHizasAduUM+iHxbE7GnhvFMyIIVUWZU5vyEAKikx3FvJYJMVkYvqKA9dGniSmFn/2
LZDmAo2rUHovZa3V0Tagj9hSnoLXul7xh4xJ9ruoJmNU8lgnN8SH3kkGWUcd+iJu+miId44JwJ74
ifXain9ZCmfQ36xFCswZqpufLRgzb36ZvbRYupp8iX92wf8Q9U+enuN/j/8EMZlDLdaS/K9O2b6s
lwnYiGDAdfHTkJHDS9apKr0lH319I8rwf+cR6hiToEuKNHRknZJskrnBIQO9E+J/kQq42PcEsA6d
dNd+SuxY0fwSSjd5RuzLDYxg6TBhGArTW2G/pt3VkH7DgBBTJDCGRT/Zq8j5c4SPSHDlHdzejNtU
veXtaxzfhuhdbf5RGZ41H1b3XmmvM4CtBu3aSFQpxW9EQdryR8lO3qOpGqFUcuTfg7ga4qTEm5F5
yom/JzTahDfqFh6OjTxewuDahT8YyFcxemgTtaG60p318EBYpWVXWTxm9T1L/pn6l5PkZOeRUXoT
bH7jSxRlLglLw2lSnopMvh3ZJBbS04rkBwXGtrf/sbTp+TbMS6xwneskPEEIY+P+XxfuOeW2Oo14
1LFxC78nSv5rMO3nOIA7SCObvA+rf4l7UmSmeq1NKgIAAvCyfBPIRCzAN0wIC/KZKw9rWEQUjJVi
HtGqk3Md6XUxJAJ9HGWzPEphaSIiThnBBvcpB42LhXAtO1C2KUwiSAebtOBrcIAY1fSmz9+LQpjA
cGIceK9UY9XEr/303rcE2pHJkrPNWVg4ix6kO3vJbRbZywwWpjwxzNnSwSnXZu3Xw19sfgIo9y1E
7TLfWaA3NsJeRDOGII3bQV2O6HAWFbpT4eYl00dvIH01vMVsnaTnmeiiQfUJiLTndSqDtzOc5JQQ
cWUEzYqPn1BNfphjEb6M1TdXrmS+0eDGo/6ZhYRA3JX4d9YeMop4vf9naAO0yYOvU5tf8vbWl3/V
9Ilp2bZ3me21wC/Bc+zDdWpgJubqbbf8Itl0E80xRGJrRw4xM50LKlhK7yUUWiu/JNFr6YfJw+6+
csQxBBQNmDe7ISUSiulib1k6X9SpMreV8mpA3HflrWAmyRhBHfFWMg9EmltKE9qVbxsS20SKTYHR
yjRuvI5De6XqEx0FkTjJIyWMZJZfy5JRGwUT7p9wQM3tXMvhc1DgsfOD01yM8jajaLND8j/Awtuc
kVOFxcWhQGxIWC5SRt6Sa2pCVdcIbcwPA3F46fT00iKTNL4LphvCIjre3SwDj4xe7PaLHwhjuBm8
F9LGyb9qVGiN9jY6vzFRFCWUSBT/gEh5XXLVu3OzbI/lUYirsG6hvnO0c5Rc+dc0WoflPtUvaPNH
CQGO1K4DZIU6WzqGax4eNPHWYovSK4g9psYEqWcy7jACgfHNfitPO10EF1uwinbDNkFrag24Jkvp
vJj85nY3Wvlz+Y+SSA9zVMNxo55kE2VX3w5Rw6k7nQhhcKEjmM7vQ8VLOmN5JWlJSaajGtt7NUGb
oZv7MT2GI7Vz06epKpuaSAiKsdZiYNVSNGpGFZoTlSMRz4T/yaeSTJm2IKal77eGQoRiqm/sQMAU
s+2UNvLM5NrjOiMo/CdEAxpEIN1Wd49j5QbX86VnzWZcLFn4YUVnrrlhq0zsYrBNGcDJFoS9OeUh
PreNTvJSfLGGlmybFsXo+KE2yh2pPi6I8U0O1T2755r8322fPmNNhaYkUahMADiLjTYkd6o699Mg
7bWlXDQcDyljVWH3fmoQM9mUxylbljWOmyrw1dH+KLnUzBjTnZiOlqjpVcKuMSTvrR6+0G566ws8
ndjMWhOdmBps6Pjc5sBXmfojIWQbaOMlF2HB15TZ2FrBgNvK3BcEZgVJvplTYxcw4phkThKQgR7d
2s9cLZG9S5r/ODqvrcaRKIp+kdaSqhRKrzgbAwZsMP2iRVTOUil8/WzNQ0/o6Wlo26q64Zx9uoNk
aumJaB8GpLiAHYwo+YSzrJdvEkSO7HBYGjarp2HeJyp4dVyceDK/CjEad8LRHtbnQ9ixIC2G4TrX
bCZDtv6kiD1ryZcUhbi6Cw82qhjcBXwCEB6x72SHu4i5OBzHzbCahh6pSIPMlsgm6jLrpyKJ0xFL
j1Lf2gFKlnguZafvl1zXPGCqkoX1qzTsk9t3Oyuu2cIZkFHkI9/kIUEpU7IyXGmzZ85fPth59dma
ej/nwcfiuMyXhdHC1xoc2uHJ/+oh6k1ESd2FLVHF0j2n1LoeGQ9cAvNTIyksAniNtOA1pMbCdk7Y
G58Ha4BN9adT/ZhK1oxjZP5pKHWUvBXYTNPI/80FH1JbfRqUbsaPC85jbgmJBfQxCpKIFysRBsdh
/FL1ffqWK+PiIM4LUK81TfWEl+kzxzZS5oeOMMwNq0DWAjglnNb6Hn1IXa7mm65jFgvMIoLxsbGs
R5vvHa7P4+AN59Y1zxF7Qp1AF6leRT9/1X10xvDxWd28eKIWZd1fLCoJkJ5u0F0qZZ9GzjGZQxel
s2bfc2+r6aUt6A2d66DifdD9ptDCKmW8t6Y623X24tAHohTYuG527/hYLN2dMzOnL/Xz7MonuJIn
VyanieVfCwe27ckKNY81U/4ink9BM+9Knb9A5XEJw80NPOhGyLDGGl/jJLoFirVp32OyF8yMC3Dt
Oa2cV4gNbpRNNTYbWVE3ezsJYzpDRJMl6qFDyxsb4W4kTZfIYSDjwW5Afc7VzloUlwEHO4iNs9kR
BZrGu56LJ7A0sPCOZLU/K936zDdxaM/yuwgAPxVMpnoWBqXV7ZOQQti79OBGmvQr1tNhRqWT2GA5
Y3cjy2679IYR0Bc1X12mrA7bXL6QM1knM6rOsrDeVTqvZmI7tHFM2K4ryFZTiBhf3q1T81l6nwmQ
MDDgTyYek5ZLEjjHFgTF3s39J0RM3mvl2zibGYAT+I3xaO3EUEVspgsAhtz8YZDLPu6uh/mgWj7g
w7/AnY7AdtFBWpuo6/dzi4rQtpgeftrz04h+tDsFyLMjGKetPzw7QfwMJ/QRrMqeiEsTMZKeAzSs
CKC7mDjICEtG3m+VQRlFITHqW5L5SEPI/EsyDDRAPSWVVgKaHcFzkTNkgofiQlps9tzaYl9ABo14
6Cslzgk/pOueA0edsw71PugtkRoI2Fkg31wvfA4pcWFPHoHW/UvIueuq+JCzYeh7ey+M6jRBExAL
+tUoDpmkPfOm+RDE3qmsfzqkvG3lYNfIjq3v40XASm66D2qUJ+cWnd2wehT8AMn23AbA2nL5rCKc
EpX4rFE1l+D+xsx5myfrPTaNf+GYncN23oCQ827llD46bbrLehSQIeJrlwEdxvLcCo+F07zTSNoR
zKJDjNyLpl9DBPMuotzQDfGz/AMgFQBlwV7jEkKwVJxn7zCrz4ADqQh3dvdCAnApHvCefJUkDNan
dthbzTGOAabxcTzZw2UuOLT3IEzjdKmKAo4U0ATBS1i/J8l3BEjN4UeXL9P4GPkYCpfpFB1LWgTf
Pov80CB1pX3NN2X7AipqJtbP/u6xP1YXS/5NVXwXN+ck+WzGV0av480qnub8gxXISHFvv3Tentkb
PV+lb56/y61Dbx0MdTS6Qwmqp/ZXXvBgTv8G/JusV73io2XcoLo3Kd77BswhBR4+kc74AdPEcfaD
4QrZ609K5MGwfLsTkTv2b1Z/dxXisw8B6KkUP8p+sfjYokBfrGVbZOs1co38eU6AWV2a/oMq244v
pHXjLqO4wl3omb9IEFiX6jbbzMvIAuVgihdxyCgrqzf+8Do+QaLjNkOTdLSNe694cT38lw+di+vo
nNZYazHdNHRLpR9gc/rDK7GZmwMM+UcC5VYSSnja8uTyAzU2ZS8UvO7mQIs0iidhnGBstPNX3943
+sMbjiGFX8sRweDPYIU93GfBcZweQWfUCLnYRKYPHVZYPKnib+x5qeZXkb2Dmp6REsYnr3sou0fL
D7HGxndS/cZKHTPcTNS/AQiewHbYrC4s11XrsRAUpPcgS69hoo7RC6SX5e3l412KQxSiJwUdmaLF
qnLo9yfqOxPjqv3tKPbd71Zz4Dsb/Pu+ua8AT3ugSd7C4qdTnzNkYj28m8zyuuKpZ2VpnJqe3cAZ
SXTyS28BS7MbH7xhn/tbgxx6MrP7QyRfQvVIQZ9h4XY8YA/fXvnPou0DZ2G3XymEYesc1I/2vMG2
WUUkm3CCX8qKkXf366g/2V+q/IVMp6i8MrC3gp9MvHZU0awXeQYUk1cveMkMlkriM3ceQtrmJgDn
N32V9sPYPTEbzhyYLSsYpI2DKfPKQzMnuDcuVv/QCij3mHoX9t3LMCFxPwbzv8g55eoe4VXRMVXd
Zv6Ty9hWvdO9hNZngqW54YkbGbAXGQKdJx/0FXMuxjxPdv85sZvPx3SjMBV0IIlYm9xZY7qy89+l
317OCb55IJsMKaazXz5MnPVQ3WMNHv8rb79iSDHL5fZocPwFbz4qYg1+NWaNpvOHbNxG7s84vvvi
NxF/rvfa8/EaGbkL9VEwS0srMjdjWuQvPQDuqtZug8irehfByYA2465jdNg43o1FEY2VMTorG3TL
vguedHfom8dsvvfa5856VO6j21zz7Oy17wmCLN+Rdx7WE8u/tOkZ4LvhPAXpjn/IOBgtnBnFXxCC
HVA3BXUkhj5sMUqH4QT45yFyf+vsSEa7iYTUPKfGeRIXIM+0CGyrR5xxV956E8MJ/AOLt0RUb7W4
2OFDg83ayraYtqYWXdCDOyA8eovCP1++MkBxMQ72+bopvgTTJhtDpc3MzWRHyVQJbu5v257HEPtB
+ZYzKOUSUP7r5D9Wyb92fpBwa6z3rP63PGB4TM3F+2YBT7X+mCgOGCwm95Iy7A6Luz57DeXRFg91
vZ31I5u2EZO5eI0xDajgxS+PeXr2J4Q966Z/JwoEPDjCuHuLRact7j2KdutgBU8sPgLmtT0ug/FR
L+ACTJRdj/h7nCtwKNB6sqB016kRusQ4O28k2t9ChUoZIcN5mrHVTcEtoiEIRYzmMqd4ZLlIm0ro
dOu95IZ7LYroy0jr7ylLNz3FjjW1vx6V5trXtxT3310lmGEolostub9z6XKFxeZ5dCmPx7590/mA
7j40IY6EYMaVp9aEiJCjTe41ewCytKvE2+Sat7vLHyxRgaKyALVbISJYgNq8I7WRskCokjXkexu1
7oJeM4bftK4QEcHr9mTkbEq7RZAeYKNgy/IH5YNtWJQtqANy43EguWjzR7m3PEY+vV0yxrXxYCR2
QiuXOMaahy/fuV15oNAP7jMmyOjVd0Zfn13Zr5NBrv9feBK3gQqwqVl9Rts5R4DrdVHEhMPlgzbD
x8PNCll87reNNo8ZMSqMdt2zqSrWURXQmXmit6rGXeeo6RGOq21C7HcSBsbdhDo/M9Cvox3nxXDW
QR+JLRHN67GMu23XcyCKmAaqmv3f3OrENoVqVgqWuIlxUJMVg2Np132cQ4EwXSyTdjTxDL+MWt7n
ZjRyzrTMqw3jZFNEsSzNqQbp0kewRXxRbKH0YfeBqJ+CyN+pQpFT0qZwAxnq6rpeyD7hR4/Fu5um
z9LAz9IsbFynKEaqjfJepWgly5AjZHm/ofQfFOHcCJe4L4aapHH/x2NYbhYA5BzQcjUAXF73+DAk
QJeMlu92YH+98mjZxg7ysjdO3A/QK0g0Me4mCxMMW/v7uLanfdfYf41SBZFPP3aeLZSOylj12owO
M9Hn22yoUH03jNiVBRVaxY3YMukszDfbAts5o0PoHXEfWeVLPTTVi8UHnLUyuFjcXYNTfTuwbYjy
ae/ZkrRHXXLF2zSdukxhGxige1GyrqIOV0TtZpcCVVDb3GYMQZF0rJ0nak5NS64j9KWrqS3rHbFG
m6nwCPUaki3LSIXgZJn6Lfc6GdHM4b3C3Lau9VcJJgy9V+NHZCzAV1YtvuAJo7LQxqtj+ISrE59T
qCxfF37xqPK6fmxIYA+q925GVOkpkKNxbheH3iF9QCvjIYYpEJhiOCYxpU+EAxiy/6mVeMUyL0FI
HnHVZv291UwP6aJ9MHWA3rRqdrZBB+9XpLznjLzxvrCbgUhPFFQdiU3QJvBwRkzZY8wTazPdKWs0
E7IBcsdvTH0QuacpV8lT388fqs2K7azinWnYct0BKMQXL7ODX/juLuoJpspVSLoLWs67qeSXuO1I
TTRLUMvA4OyJml3k+XkfEx25qQITX7QX3sYcHxQwIw9VTWI+63ZGSj+/jEztdlnFMtnpjQ87DZ4o
vIL7sRyAsHS4R/LYYI3RWUz4wJwN3tPkASCYS9Bawvc86irv6JGJRQ0SnuGwIcxvy3s+1ebKiFPo
/OnirXbtZ/Jl8Aak2YPOXXYZCTaCSL9YRbLObFZMjpuIbdxgQk+Rkgsb00oV2BhmTWJdStqnLrir
xqFbDxY8DPS468Zn3DXYc7+So4vYWJSfjRyyu6IkVMI2GtwzqPwh54crElsQG2myOApGYco1FvoW
A16TnXOeGfukpk1ytA/Fha1RmqCod/sGrFodbAXjOqTSvA12VrBOYKPcVy47skiPq5YwjpUY4k2j
HVwU/tPYI5Fv1QQmH2kVIG190FOBjjaZb3FERpcBJn3LZOU1yd0rn7QdJdsfk2eAq7PNeFQPb8D3
JRaE8gng1c1JWtbHqqcSsH4CCDNOiS+DDJ4D2qrnNOA9TpKp5QGKDpkwBqZE4V8tMHC1E1vJEQkC
6Kl+ZdP5mn33nOVYiJN8gB7nP/s5TDcjwILF3ILDHYFi5pTDpq+9t6SLToE07pm7GR6ntF9WNz3Y
F5BCLz0mujYN1oOwBOD8mrRiXly3B5/Xmv53Btt3Z/fJsZQsvgxmE6iFwqc25xaxxDkW+jix+gRs
cU04s1cuJqDQlZuyYyOgpvAkhohh0oS2hRB5XrIGeyOrtKxLL1D8SSNx528lzU9SKj5z63tgjJRM
LtH1kB38qGs2ohn/lud00FPNv9RQmNVD68byEEuIAj0hLhVZdCvlOWcv5Fb3Ml1TdsCHd4HbNpAg
cXywjuA4uZM24uA2keaumYu3BToPYRmtt2mOm9QgmiPUYu3Hy3oKvdkcMRl3ZjalSDReHWjT/uhQ
7jriJ4b7jMAHSvrCzkty+5bNTXbukGKO9uMwZ0c/nb6jshfEtTDf08GyTc18chfy0NlCTeXoxSyU
Th5JREeqdyo5PoqcVQGX9FUSdVbZSyYVT/y28Wv8dfSKVf2ba+a0YVS526G9Z4OLirtVbOSRPrp1
8DwJL98jZPe4Ic0izzdT63Uchqy9dVbD7yvObm2yhSS51I9hSiVu+xSj6oXN9dDZDuB5s7sEHWyk
CNoXctv+5LOC6SRWkIXDCfo5GNg+tjeN9YRFO7POBwRMTx0dl+fN9Lk8X5JLZqAs9Jt9oOncSaKT
6yIHbzojd52SPxoy7s77YGb7GUheTUPI19gzo5M1bDp87cLDleR1ZIpVNt40lpKQJFv8cvXZHnkd
RdfJO2cM3ozZWmnJYdpHBAH2LiLrssTz50zcUxMeao/nOJD2hzLn59KwBb1xd5pEeavJ/0hGjWYk
wo1rPCu/D7fA5nnJ2OpO7MFV732Hlr8twc8eqsTM0INedJAdnQ4r0xDlioeHOwHVLu9O0MANQ+9i
5C5lKeatMMGfCvGGtb/COEA0Hfopnq7CeM0L4AV22/zU7QLZ0c05n9xhbVE2JoaLzAiqWUnWV5o7
u0w1A8Mb6LMjhv3Mu8WeAHWEHQa57MWfE9y6jBkC5qzr1k8uca7I2YqrW4tufN3+jxZpcBNba7PM
vydsXOGQgE6P2MIMyvrtDf9i+ulOlNScwqM4sN1dwrkL0CX6bPvkxTb5WPo++u7eWXeiTzBPvQbG
oFa1d/UT4KDkvPxOXh0epg6MHOvxhc8c4ItKGY06bEF4kYzkyU39JQUP0PzoEQ7AHiRxHDwYOivu
El/45LDIU6HbT931j1lyZbb7G4V6Hxv6QPrb3kFVo8xXq8YwM3YDy2Onxnfc/zrJn59KBl89K6US
j3a6TA38AvObl91y170ioeCTwXuRSJyOWVnyqCb4xVPgsyInP0sD29J4eMAymMfeYFmbmhK297TF
lACgmVWRjqZjSPnb9jTkteDdkKp5GB3UKknYXR3i4IkgYHSDsW7fUeRBlBksfCesA9hBHnQVsPOH
pjJVUAo9QzJN9r+95X8rBpqAOaW1H+x1ObkOLhossQqF2TrP0icnYHKZ5KbkP3bGKnfEw2xrNDsm
IX92isqo4iJPEpp81r2k3swxduRfsFNYJEIZE25Dx4mMJLDrhhSX0NpR7YNXknJes+7GQQthq25x
cpjkKAobS72a3my7fsmqHdf+xmyGXy+Dqx0+djMgFu2iw+x0vxeFc+/MM1dH2q3//xXl8tvMZXIO
kunNG0q6pq7m8pZ453MkB2MAbh/EOFsb8zbM/mcouGdrpuJ3zGlnv+CqqDHmTkN7QP7CB9bRDxng
Yov0GlWhc0gCbNSGIV7bAhuNnArqr3NvoL0L275dWWZ1jSpKu7gSJJZm1aVuwQRZuHOqnvBB10hI
5xE4oIwUeoZH7GeeYyoru+Ti0raiw/nKJ9rt6M93vGHbSICHEd1kS7bTYsCCVVO4R9erRyhRhdqS
A35ojX482lWEdV2j6m5cZpk+Mox4OEHoxmJQDRdz5qMwdy442HlAmm4DIXFx75WTBrprzluaz5mm
YvgOGM+HEaqlmqMgMpD7wRwucH714UvgasUENdm2Kk/QsqdspmONCBaghudeu9R880ccNwUZTa2X
Pw1LsE2Q9e8tZxR/bDQvveCNtKd3RNNUOOxFAQCcB9P8tsNFwd66p9SMrknEbHAMa4TTJWZ+SD/s
eAdjK+k+7yaNGCcIX+3UeDcCHOJxaCOIs9gS17b37YRUU4gwkCJ1gDXHAPYJQ4pVm4XJTmHANDrn
PoT+yAACdWWjfP9uShdHjij2ZjvDTqsupCyvTDl/li3NKJk1zHTcoyr6nRoHoIVpb617KNEo1FGa
KpQ36BsLSACpgS0O+vfFKonhZBfRcRfdrAWRRrwYAmVBckLgPZtGwluZ+tjjw2ibQAJG7eX5G11O
91XbF8e8qjmEOSvG9gSiEr6CiPFjT1F+jw+FANjmYPMhnhImEE0KnpV0qh4ThRPt9Zz9jJKKOHSx
H0zFMc6G34LYypVfi48pSZ/SKnu1RCPXqXxDa/XRxdWlu+ZPVCULrQb2/hQha/JInGJYuR08pNXS
J0CQDu8FMdZfOkYh/v7m2tUMbjN7LVoP2HSSLgxobgFmyvDtvgqnuBONt50S51qh35oT48drkE87
fbkrBEqL2eTGr4gcyGNO6Gr4sEqmrQ7htygtjWHfdi4xJT2CLHOisrDJs1cGmRc51bSGT8uo22C9
Jv16E4pHt4AGO1j2yW7HbnVMmuhCuw7+NIyj+1DaW69KBNxgbAShZCsSbzEKQswiPYxJRlmftW3h
pBkctYG/NvHykA4j8ze/Z1quIEsYNUGWvQoRu+g1BNab6Zb9NliCEhschnNGzSH7ay+jE5e8GSJV
0B7LRruxO4S0oImyaRGqOYxm+kIR6wBXeDTbfayRufmQ65s8EHsri+BYdSQ+BWCGF3EcXlKMPd2h
dRG4GlBMOrqWoYxx6jjdy2y0TxWyPkMSekDlxnAr/0mUZuZbn3Qf/g6d+ZWTtWR1LpYA+CdJNl8s
ZV2Ax9IyFBGWIgvNl9M81hrUmRtjjM9wVLUjbEHDmYmOFfNzn1FVE1HKMiry95LPCaWycTB8f22O
sIRT6rmijr/6MHqnm+PPEHd0GNyjnVkeaht1jGERkByl3H3DQnMpt6FFyskU8rUGFG0sIPjQM/Iz
1PiadfVjYsznRYjXhiPfA81A0qfRITae6orMvKJwjknYXxqf571WfX7yUntVKskW2/MQzIyjeVdU
yG6zNKbS8IFEOgWihtoa+WOSMVWn3p6b8d0n664z7Od5iXdVInrFYYh1gGu9lo3LkVDgYROkInii
a6nsebAoa0kmyxB8vIo8itH0R+d40RpgNUona1h5y1fy8bYlmjS/QBmHX9LKYCLlnd4M/kvdcUZ0
tU2Ig/nuhVxBjvwklQjXc31vh8l9PvZfHDE41lJMGcwO9rgh9wjqvoNAn8rQC1deq8+8F1FvvPsE
gTsYh1mSQmLEPgnoJl8Gh5TwYTLSJYUZyoz2KazEdlpiNfLqOuniuWsxmMSmxLpq3YLIpPVSfDNd
Wm3rerx4hBkx1+Z0mfiwVGX7D8NnvSYD8xvl5aXpYPdOBRaHWBBtNguqnEQx2c4Gb2PoKlx3v1VZ
nqWhDo5nIN4piX2B1ves0Nos7oB2ZQY26jkyMYbMo9scmnc7FvOxE9iEiwEkA1hXqBBmzBh6eO68
bO9UNcbCmoq8zxdP7Iglm1AHB8X12pDBl28zIPLH8MWQ+ykWF5QUfwRfqM00wKv3WnICbXTYEdkm
dw6DEyOkxQ38ETpTde3x7F/m8dtTITs7k9FwugSHjGxmdRfdEjvG2FTlMwNmRt2dNZLfTJwY0JOU
qYwOz9xVYC9yDzqHiXyrrsS0Knr/I5o6KrEY5m1mqm24kSQFIx6klKiIUZETMNQBFBYTYVI3EugC
dvKtpWvfic76GnTSICdbjIKM3mvXebPC8Jmp1gOhwfd5bHNfc8YwZF53YJRGybXk9PVfo8WK6fO/
1skJiOCEt9h4Zw2srqWHRK2N0uOTJoRht30cCsL6MODEd67Sh6lCJtS2rEcslzOYCnWZIa4APECa
VGAnAxQ/K9MIIA+SBEVwG94CupksS54iwx6OTbawb/RqdqYvIyluDnMiZTsHpZALznhfNWp0hqbW
m4j7r9T03tw4WsEPHNE88QCqGqhPjKaafAe9vMQCcAb86E+T2Fy8xeMJudGamepnhsyhRfDUYXEU
dkrsbO1TSlO5zH1YrAPFMWxW7utgzE8OIQI00CCp3eWukzsKOQ3TJLa3BZqc1iEOoSF2ABT+MeiS
f4LGHymrRcDUwHbKd4XaKMLCdI7ENQ/SnJSz+HcU6dVr3T8V8AzStbcFhv6ivPa9wmpO9S004Jm+
gwtRZz5ZGstfSDOBX1EsO1G8f2z3IY1aLgYOR+ysKss3fiUv+GHxJKALK2aYB3i3EkGQUzzIY8I7
vR1dcJIRFkWVLKxCkhWnGPNb58DTXDQypLn9jTNOM8QP/gyb3QyQtVW+WW7JNV0Gz0pshPk35v2b
G+QvBcnyQotnUMTJoxyIPTE8+K7lBBI1beYXGQXMe8Jl+g5/NjrOE1cUYFl/XefBuz3m70GCkHQK
GAEuoL08TKFkRs2tJtAp84B/4Hbm+DX8Fl8FFWaSIPmYx+QT4LsM+n/znDXo/NnHkAy7UMhA1UjC
np80DyUZI+/J8r75KiDTBTKiPOZt0V0l+xmnhAquuxIRa0XyT80caWM36bT2K/YnhU3NUzkw3Zu+
bJZv8Gua3PeWUA9cXyGbH5wWxFw3u9QDqS3nmQ1x+uHUDAU95Z11WaGxMEKxjqy97iF35n4ZPtat
au+owsW+lOi10gQ3fYEsGf0kwmtyyeK9JmCMt5LPZyBreWgLRpQTCmvYm+wn3UkBurSx0CN/hYNE
IvFEqWoUd2YKoyobJ4m09agR/DK0RLucYFVkcMpL26y1AhVeauHfBVXXsDFLudHjbV2yXfa1D8FO
sBOWOf+7tKFUkEYymjA9aiJy0cab1haD5BhlPfSo6adC8FmU05dYsrkGA7Tf7L7yrPzoyTVR8mZi
nbEmzQkP3CfVdCkF7st+RKHmZzDnCttjAlIxgdzXit/BLotog0Zobn4HZR4dgKtWyPLE8oB6J0Br
jEJNRw+SkifSbhvk3S1w82yT2SwQCoMA+ZkPaBOVHzAKbmWpwVT1zAl4VSojooDtw8VLd1ZEFDBh
wxqVN6BcGoH7eWbfsMoJ9Q0dtfe1BEipABb2zotsM3dreyxHDaDvGXfoysrw15mPQyOtbaWI4HGp
MN2meUPETxBNdzFSnAz1vGeE/JF5Lrgw/GbeWMGDs1iJWsVPEAxH6RQGRSUbcT33jy0twpDSOnbG
SK6fBwIqg6kCKQMzSLwmZK5eJUaPgbITy2ZZk8z9bPfuex0yA7MMwHbB5JIBbNXHRo+H3gUFDN+1
WI9/eRh7K0T9AQWdhWmLFaNxNaq5e2jJxMYqOu5aaewZzJ2NqWtXDTNEbPfkAxJZtrINoN0S0zlP
orUR3vDi+RJKV4Ae2JusrYzn7ihzpJMlq62tWkQbRY9bZLaZWzhJw05PkWQOcthD+LUAMGXWwmvC
BNVqkkYbvyTf0q1NJtyjsW5YH99bHaOdElVCXR/bicTMbNRLe8vTmaP7iJOB+sHJCaseIGH4RE3l
dckUAmqWtFiijN5jZkpM8jYZ4GFkXvKCx7SiiMw8pbHIps9NGdjPbjfeOSH5o26KUppZKGE5Hopf
grtIJKWbYb9XwEtyPXdT5Wmxlk2QboYMz8IAyMWQQp8dHOdTfB4mR+wdQcqiw5CRWZJr7i1iiql1
fVSbnWM8J1a1V1DQBqzqx2gq3qwu14fMLU9uAHhGGg5JPZYkqmI0NwRoEDYysdYKa+OTSd5fm0Mt
VG71ZUQ+GKk6uCqgM0wEeLHThizcjo9CPE4wS4UHqT3+6W3wLpHpfmvPJPwaXWc1YKRBYjB5AcD6
Pp42TjLvBxphwprEsCowIMS+iYIa3qhcjD4ZmFtE31g+OKrXSJoNAvIyW9zoyP9VyTyC6USfPtds
efKBaNnPduSeEDcbERxxW8zYaBDVON9SB2hd5HyOyWmcuCZlNDzB8WU9ED71rQ3D1TdxkOkQsJVm
rznfnKn2iIWq3whgdleo8l5KO3seDLJkzMj617rVM7lVTCl4wbiymceyow2YOEAeAhbsp8uSO1he
nrn6ip3pJWqRrnd28TKN9qszzZrxFyyawbWuvZMdKODZW2sclTXKYr5sEjzQmUPYRzdCQAqurvm5
7v3XRr8bZFq67nwimUTcMbqDaUHsda+Y7nberPc5y9bIIcKzcbGfVBAjhTUdmTSFbOnJDWa6SDdK
Fk/vkiQSMhVbDHWjAEIxj0iGq52e4emJu45tmww0NyaR22Tl9uO0KwGkJci3yX3mDQEI02CQyIZD
y0M5g2S08o+I5VGQ/YZ+cyj65LHmKG7/Up/72+uZdWh2U41xFLrvGLxlcKWacp2yLN9RtbWUSSg2
SmNjps5zHOf/gjx8ZwsI90Oz2/XROgXbkIZeq5l9GVMy5GEhX8J9CIjQK/2zbwjOTyx1UmxcdJoN
depYnObyOlZ4IU2Y0015bQfXRqUMR9UnmkQSHR0oYktYk3ey/Jfh3SmpgZxuQK84PiQw93PkShbK
o5A5TAqgtRD8XYEjTuo7J/9s4nPWawZ0mFkxwPTU7OS0rmMsP2TqMbf9tjq5J7I+4gFHBjT3EKHj
yFqJ5WCqFbNLFED8/nM5rRm23Jmg+JdZoIR83tLUDbSmDZ11GNsrTKxyEzMqzn0f1AAL4SreF8Ta
wuRlVO72tJWMrdhBsfuGiYqS0B4gRVIX2l8kxKw0q0CTBhqz07ourZWN1iVPV07Nlqiao+/OYQxc
+Ltxnvu7KWOUR06DXlHTnIcE21dKYjkVIKzJiBBZxAqZUTvkNzkAyIzFc79rfJ9L293Xxq3CJNtq
D4tHvK0IJcsA26U9DXqVPi6J7D5C2dGkeVLZsccnx9l2omHpeI/DhxD5gS4+Te/iMB3NlsxUlRNM
FHPPoZM2cYxYv2FhwjtW9bvqekn5UvpbV5bYReF5Btqivw5QyfhhullyVZdwPxfXrwm4ZTIQ6cID
ThhgAg3I6ewzPeGaKU7MnnFW1yfl/EOAljvKJRUWbWTI0ZYQRCJb/PB+SjQ1bt7lyMbnAPQBmeTU
3qyq+xABx2LqeE+ik7cy8aHmW3RGwE0qIcxVJBmtZlXMrtvIrr0tt65RrLuie+1Mehg5gQW0g0U5
v3MEqElshDX5uP66SkrnKghDE00bfdglJlG3B4nAMtd4aXNkO2Om59PsoBTWrtujWrK7Y06GKLgX
eDykfdNC+lzDWhqfYdLri9SAZtqBHmd857Ix++nqzkn4/P9fUIZP95pKLvCMa5aN0aPpDdhokPY/
hQqcpc7HE1uS+n62oDF5RVCcyoFd16R0emZ77N+1XmjulNE4xA5A4Zg93MsqebOrZngxOiXXWk7e
IdSaJM/ReYydSqFGqioCHngXGMZkx6pC+8ODcsT9M/3zPaF4a+Vw9MK+vC4/T1jFIBHjusHiF47S
n2CazRPbfn3wiPmUiSpvdhu9GK20n8sux+LGr/7/p+fUdUk6qdUm1j3br66qaTyTaJ87CMpbxgfX
BZXSFjn5kLL3jqHJEyLdOb25dkneUu092o0xbdl3l+/RXLxIy1Nntl31dYDn+f9PM7Fhzl/h+ila
r15J8R9zZ9bUOJJ24b8y0fdiUqktNTHTFxQ2BmNDAbXeKNwUpX2xdunXf49soIGq6ekZT8yHg1DY
2E5J6Vze5ZzzBurLLq4f9V626HIIur2DgV71AOQhhbvoq0722JBZM/xq9KxaTc4L0E03eY6+eGU4
NSN/FvSB+U32BcFaVavr0AVkkvVE2Ooq9C+dGkH1rjHKY+F25UU9AvcpKRb3Iexi652CiXHj1CAO
7Er/2lVmtCbcRpECc7DvJTG6+kq4lniv4tK9jKryypJIpHHmT2WI2LXwVH1Rw9cqkw5HzS+Hz2Ex
3hVWsL0i+tdeb9Ph0mXHNR3S06N/WqELgnLXYFyMmkJrTG+uE+pfnSjN+lxsAfymGdS4sSjjU2WA
1zFAL+AIadUSdZnjEAmKxQCo/EajVqKDHlmgF/lZJeuesYPuUR7XxWlk+zdTgmPhmIG7GoLmi2PU
1XILtRU9pv4ckbbA8nmnltq6YSWPCS6uhjipKW/Znw9VIkFFhTCEUu1rMna8stkz0AYDPeMnl6WL
vlzZUIqlQTzhMk4RKq+wf6msgOD37pA6QITGOFWn+L4rWzDkhSe7pR2149wfFdL4jKCr3pR3PmJt
mx7IHyKB5tqIKFxIFJUkneMZ6xCOVc9sJR5VtTPbKxLGiTQv8qIABmKLuRIUKkzK7Zfeo2aA7FFF
H9EAHdirghxh3jLsKQYgJPol3ThHCAM9Y737zdZPzQzr8HgMnflIinsmTLs+7Vp+zt5xkU+LToOh
gwwV1hszbJj+Kh6WgY0GMvoo0bsRVTdxbBdldWag8+ZMyfaAENbo52tXB6eOqY0YjoZKQEmufK6b
U8VuialKzGhRuAEgoaYNHZBs4Fw7oQOQGWU5wy6/rrvMX/U2stgqwQROy+GcXcM+d2IE2AKnHr6A
8oMvV4Qof1fSRWJs3IhalrdZAQmpqhH8tVVCyFHIdx2x6othYB/Pu3q7NNCNVKk3YhYKXBWpARDL
ka1gPzvb9hKHa9CXDjprcKMuXZ63SgKws2P0lqjcVOeOOkdEIvtEcAwrIK6/NMjQA9AlHo2op1YG
10OD9lPVOPksIG9JSljU7yKho1wOzLfoU/1GGgAHfcbDnZDZZWJFJ9oAXNq0tG4VobZCGhawdjVo
PeGsLSAanJw5zUbnW3NuFLZ9gXsPCVeTzmzLz3GWmOFZrbrqszTQ3hCQLCxWCDSErGSlJoEae6K2
o12QOfjTfltjn1jhdkFQBZiJIaJTe4jUYtubZGtbURbrIUA+SUfkDLmPkszu7gCbAkWoMQN595V8
DcB+ctOXUKDYUpMBhbE6AbI1HaqajLo2giwH+aLOjQFBa4r4rfIESGfYtEtyZviRRVRS2LEVK1OE
75uiMxeR08QrtD7r42Bb5vPdS1OL49XxaKIIZTBJjkcEJyecJgGLmuhg5kjKFmrVLRTC7ZWyoP3p
KoE/xmi9ckz9ilLd8JeculzW00FsE5SghFyE29Q6V0r3zoCgRN9QCoDKVSbDtQRzcNpVxrdaWHdx
mW6XrmvXEElcQZWdLMYmqc4CLNkTxIjqW4q8d6eyqGuSfKh0m7ntr2yQCseVremXrjTQm0oohtK4
0bBOe4nMhZpXvaXuMw/QaCwHbVa6qKD6tUflqtEY5/IjaKaQIPidxI3stMpe2jLN112DP+v2BrZ2
B4sLwQ3rokYbMyxxdhodnFzcZ8Sn3IoixLb44HYTNNBGRTrH0T4v7bCZhUEOeUcDjphpgAE1xPma
0l3mlm9+LKjn1GaMwMwbUIeJ4GmMHtGtQCJe1XQwY/MSWJNfifeNN2FGKHYrtHlup0SYrEgHG0d1
qECPlzVMqGW8dedN5nXTsnacCccmY23GS19r46VoE9pNcXskcJ+PvUWZnTHV8wXD6bcaLZh1L4mu
2lWKxH7MxqfMnOLzbnMW56q5cQu9uPJshSMYYMfH/jlOQLC0ExJN+alfVGJd4JbdpEXGVyleBWpx
OFadI5e19Pql0qgkV6PotTuQQqCqCtFaRTj+wicWWyCScY4aJwLXVPnSP8u+9t7Xjb60zKi9mUSP
msBoQHgZ3qKOlg2L7KogVkJ+sM1u1JZqJlnYXbHgLkfIkyvd3ErYdkRyqMuVuLa9HD0NOanpwP2A
Uwmy4YTy0gabUIQrxyIjT0KD5Fu+FcZFOh3qMPowwEs6bUTgNehL87/du1GXItgVee/x8rKJ4XpL
wA3RftQA1rvD7v+7Z7Ucvw4N1ver/+9eGmIqQiQbCmy7pUfid7uNqPSIaZ/Gg1pXKNDCbo0WudRn
fdu1aA2zAuQZDg2VdyUUFAmCwmP6KFVcjbYPpX/0gnWfacDRx1hPZiqZKihUIljr6A6ud8/oAHep
VxXyPyweESbYsjRccU5e2CKeHoLqK8lHzVtTQ8UuaNeaIGRmVdPs2Yk7TQfSyuNc+XAkwjZrVgnx
2K2P2VM2JQqqWeRejnHjXmYWiOnIdVgj5fbWhMW28NtPpa1351oZd+fEzQWST4n1pRUKK7BxPTQ9
ImflJN5nW6efu0LUyE0E70GNYQpPv+DuWT293D0rJaEcsjVIFXKfxUSHzBv/TMhiRKqaQxLH8IZH
+Hoh+Avfire0U4vL3QHJUDi2lbkchDgzfK9YQBy1EPn363OUBovEMi7K6RBty/JUSFJblpV9dyOz
P6usIkIyR343o6Je/n4oYLkuVKRTxblUrZg0ToHaoT5A4ROWNdwY0shN5d65oqKOBRsKNNHvfejL
jw4BMjaBKb/oUq3WhewaFPA3gko1QHJcOEL6VvsQjtAuwwCh47QrbyaETYMj22tes2wHYa12B9Ir
4cwct6iqjH76G3rFNsUSGrLYEoXDjEK67EsnoEoGyGQD0Q5gEvlo198TfK6yghBkKy+bO6AmzkHB
qAuSt+cqxf+VZX5ZlO06gkzAnGY1jXt4T0M3EKSxLkEZo8emga4wk8C7GUBxvpM10QEjwR4XmpVM
00fdxm5GKogqiCh3bLbEV699Gymi1KyQJGrY0hDb0HKKhIywWtfESyjqJSwUTzXj89gOalkmiQsC
Hk8NhiXyZ55N1TXHLz5FwiiYN9g5JQqGKRCEOWn781qhb99DCddwsk70DLVfBwmvE0oE4SoaSj8T
a+Hm1Os1Y3HbxSA8WgJN3vB1CxrmHbyOcG0jkbEMS3HNFz9FrRrO5ICSvkciB0TKLHFSlJ8qwlIl
Sq0zD83MWVZdkBulaHdA0KNAszINbYQUHQHjItCviZSc6IXzLXK3+DSta1z1MXWbvLhKKLrhWxTj
M4i2BIb7Psop9ZD2JW6VMFbEPqkBNA0KlH0yMqA+JNKWn8zT5Z0ZEVDqyOFGbe8tjH4rV1mibqLw
Jrz3RlObuVndz5FpCj8KLmOWjYLq3NRLmxV15LJyWOCYvPPc+iZcNVXNm0hvWXDrx/Jza2VktxN5
myvUpwJKo573U9lgW+bndQO5KJXi0gnx2syMOiJYdcFpFOMypCME3IGUmgTCMmurLYIeihqRkWuW
K+UCyK5CJVDOanCG0/ZWSFj0oqReIgKSGRQwwiGBaetrL03keisB5Y2eN4+mJUkStHNBhANqhRgE
hwjtJZl9TQIjgCnmqpPWbvoVWJQcmxQ86RgsYAeIWRdoxVmPBJAWGlPBhHr4nGhirmlb/cb32kkd
KsdRgZG8Blj4HknMdJHrDcowjR/edq0DEmMbLjpPEe5uk3re6U74wdC/CLuVN1mZRx+QAV5uUR0+
LmqqXAPoHG6DwQSK7nffRwPVflBr8pxMHBAbF/l+fnmsvMZrTt0mGE6MBG0z182JXYSBcTviTSPY
RFqo6IS8TQNQotmWULWVk1/XvnfFygxkdVknGty5ZFpMsM5Ow1BE16rLCVwGIoEmgkoMCPf+PAib
/hQYVkQ0wPU/Sg/tB0Se/XnVOZc96Y1r1C6+eLrW3kkxObX469YULhg9+cmtGsKh2IGzWkuseQsG
B9l4yqS6hZbD2m+p7tL29xQQbfd7624LLTTodF0H9zZRdn5ZZXFFhQRPm+1epkNSXKafdCQBZz6l
8bD8dKKW2lXudBlSDpb/OaPakBo9uKCNfVqZaXVWKGjccK8oUIAFgoOBhqH0VbQW0wFMyDDXS1w9
KIyI7pqoc5RkH6+jVLOuc+e9AuZG7LuHkWFuyZTIrVy4KRUKUYgEhAIaEkBZlb8X5fgx6bTulnXr
XvTIgLRW4C8yYfg3jnY8UmyamW9m927xwTHgdXVmbZzHvYbhNxmd/aRD6R6PGvpdKEprV17ug5Ls
YU86gf4pzT0yull95WzRjsozoS20HGRKaQjwwCkYTr0u9NPWG95HQ+NcKPU58IEuy4HaP04VU+PU
7imhgkNMXJA6Psbw2zbqNuAQnZuxTecuWq9z3TG9eVIF8SeW9CW1DK3f+pJiIo6FMMVAtgQcyxbg
F9DAT7ntpLCoKVDsd9lw7WvVGdDx7CTEhTwtqTN4G5Qgufyuq+YwmlmdxwqqVdfjn4XHGyUQfzTR
YF4T4iXXGjoU4QxCGEl6Kxa1bUGsCyn9iiooOAToeQrlU63qoBcj2fDOacTwGZmicDDKiywKKiTm
AFxuowgMS4imLaK4EgET6d6JqjbPVNlXMydR25nmI0cyCdav3BT+Txp+pdbYqWsihgANCB8dbfHQ
jFYAZ6lL3cv+xMo/5kD20A2hhMO2qlAQUkY3c7TWXfg2Xsc4wNfq7bhknqO2ZPKEYJz5+VvVbdM7
AKAFYaKQUL+bXwnGwJmrJlphaV+LArgC+MxqEWiBXPUpqvu2H5iXYEbkiWWZAFXq6AOur4ZYnLld
aTmzXZYWBY+qPLjo3OguS0no9wVyuER+kRGqcEgdldzQwfnaMavt7Je//PXXv//1rv+bf59f4STC
Qqh+/Tuv7+j7MvSD+tXLX2/zlL/dd54+8/Ibv67CuzKv8u/1H37q9D5fb9L76vWHpqt5apmzP1zd
yabevHgxywh+DO+b+3K4vq+apP7jd/f3wW1ODV1BiKtv8x+a+FMf2t3tP23oL/e767odivt//LL5
loaM+6ouw7v6l4e3zr794xfDYUvadf6+758uanc/f9RGsuG2m280bjpH0pHStV1d7B40SFIAl3f3
tmEdOQLcj2MLd/dwnv/YTyf8SS/88Q0+dvarC3/Rzh/dwL5/9p1gOeLATrDEkW24pgFB4WedINWR
6VjAr1C22D/eWifw29m20s0D+8HkRoWhTOCJ+34wXgwGaTBWLMcgSfLUTb/P/DcxGCzDPHQw0AnA
x0zJ4vh0l89mBIPBVpapO7ravy3f5mAQ9oGDwdKPdMG0Nw1aetYBhnmkS8OxGSn7yaDeaAfsl6pX
K8y/sTROHeCSGEGd5ulGn/WDNI+UI5QizPPWOkBScOjgtcA5Mk1l61K+2hH0I0fphunqztteDPfz
8j//+ad1QFnwuy1GwPRgnD/7+Q33SOgO/WM+LIZvdR3YT8//vB+YBsx0Sjo97n7Mq2f9IO0jAyqs
K9mGd4+9RfLM4PpndtL/ykJ42BzZy9is/vN+mDZHLCXLtX66LxjySCgdRK7l7vthf77/fT/cUSKr
nsxZP8yz5+aiNP+ksfiqhWfG4jTmhbDc11uCzhiwXUMZb24SKNcyHeNP3vgrS/vFjTs6YARLf5js
PxhGrm5bJAffqmHEav1fWA+xCm1pKvOn6yHboWliIzv209tvyzhkp2aZOnQ5ZBmQNswB19Cf7vP5
cmgdoSXhsAq82e3Rtp1D5wMOk3QV3qdLS8/u3hBHJo4SBrL71mwi3bbFwVPAPrKBOEpAwE973fO7
N44sG29al/iK0+P/awt4tY797izvt0Kx/3EO2ArdI4hnhkLcZD8HaPBZP2ASYDKbJkvmmxsFe0f5
YB/RPbJRc3WV/eAEvtwPDJv+MZWwH02Ft7gtInV/8HxQRIewhtgZ9+PglWlo0kuui0v+5lxEhVvr
uNahJqFLvEQq2zYeXIRX928d2YwCy1Vv1VN2pfNf2A8FM93EDd4vegyqZ2uB4RzZjikm5+BpqXhb
ZgFmsXPwQGDFs5kIjzGhaeV/3gniyHDYFR1Gw+6x33//977Bv9gY9EPtAtPFOOIOMYH2N/qqH/AT
LAks2sJQnB5vsh8IcB4aPMFnNiwcZhaGlwMBJ1GwWEz24f7x1jZIiQFz8JLgHjmGhNb2OOVfmgeG
ceQ4Cn1nCmf+u53wJ6bMU/rlXRAm32ZTIiW8r56leP7lBx6jBD828Cz5MnnTLz44JWv2Te/tren1
ry8m3C4L9ezNx6zU7jwPX3+4wR9P/eJcj3f1+M9FeF9uyrtg2L0xPFzmlBn7xy9Uf4J8U9zXZd5W
8fOAwN4p/P2Cfkg1PcVL/rD9PLuvXzW8G0OHNrwM7svqZQjjwYg/uOUhbJ93BM1OLtGhzVKwLL3f
PLYzJad0BwDI4z9+ms37U10Mbj1PNq8u+iHIe+hFX35D7PbFRT9siIc2TCa43rQvW94vLoe2/DHM
Mpikw4u2jX3q59C2v26KvAzHYAxeNb/PtR7cPMILeTqUj2PiWQbz0KZv76FMFmHyvOknM/fQxi/a
lzPmKax2aMNnLSxvbV5uUBZ5tTxxjr2Pcug53rGQZGELU+Zl3zyEgw5t/qZJh+cNPzjZZIUObfkj
YIoXIdyHpnEzDm36Gvzs/WMzu6Vq5xlPntqhTS+D9D6ZJmj8s27BFjj8BJuS0fLY0O9Xr+PXH9r4
NFjiTfWTS5+s40Nbv2iCTfZys9z/pjpu06GNAw/N2zwoN98e23rWNVjih7b/dRNvymKDINWLlffh
BrCZDz3BfqIGP/60e5P80OaX7KB/eQfe5/FKd91j6zY5TvO/MC5v7ttNVedF/mIN1vcnsP7l2PyZ
6fcER/rRIHyE0Pzsay+t3ekTd8n9pvz1/wAAAP//</cx:binary>
              </cx:geoCache>
            </cx:geography>
          </cx:layoutPr>
        </cx:series>
      </cx:plotAreaRegion>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4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dk1">
            <a:lumMod val="50000"/>
            <a:lumOff val="50000"/>
          </a:scheme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4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dk1">
            <a:lumMod val="50000"/>
            <a:lumOff val="50000"/>
          </a:scheme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4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dk1">
            <a:lumMod val="50000"/>
            <a:lumOff val="50000"/>
          </a:scheme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microsoft.com/office/2014/relationships/chartEx" Target="../charts/chartEx1.xml"/><Relationship Id="rId5" Type="http://schemas.microsoft.com/office/2014/relationships/chartEx" Target="../charts/chartEx2.xm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microsoft.com/office/2014/relationships/chartEx" Target="../charts/chartEx4.xml"/><Relationship Id="rId1" Type="http://schemas.microsoft.com/office/2014/relationships/chartEx" Target="../charts/chartEx3.xml"/></Relationships>
</file>

<file path=xl/drawings/drawing1.xml><?xml version="1.0" encoding="utf-8"?>
<xdr:wsDr xmlns:xdr="http://schemas.openxmlformats.org/drawingml/2006/spreadsheetDrawing" xmlns:a="http://schemas.openxmlformats.org/drawingml/2006/main">
  <xdr:twoCellAnchor>
    <xdr:from>
      <xdr:col>5</xdr:col>
      <xdr:colOff>214286</xdr:colOff>
      <xdr:row>79</xdr:row>
      <xdr:rowOff>122092</xdr:rowOff>
    </xdr:from>
    <xdr:to>
      <xdr:col>21</xdr:col>
      <xdr:colOff>306684</xdr:colOff>
      <xdr:row>111</xdr:row>
      <xdr:rowOff>13171</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2957486" y="18092592"/>
              <a:ext cx="14113198" cy="5733079"/>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28223</xdr:colOff>
      <xdr:row>113</xdr:row>
      <xdr:rowOff>135469</xdr:rowOff>
    </xdr:from>
    <xdr:to>
      <xdr:col>22</xdr:col>
      <xdr:colOff>558799</xdr:colOff>
      <xdr:row>118</xdr:row>
      <xdr:rowOff>65852</xdr:rowOff>
    </xdr:to>
    <xdr:grpSp>
      <xdr:nvGrpSpPr>
        <xdr:cNvPr id="16" name="Group 15">
          <a:extLst>
            <a:ext uri="{FF2B5EF4-FFF2-40B4-BE49-F238E27FC236}">
              <a16:creationId xmlns:a16="http://schemas.microsoft.com/office/drawing/2014/main" id="{00000000-0008-0000-0000-000010000000}"/>
            </a:ext>
          </a:extLst>
        </xdr:cNvPr>
        <xdr:cNvGrpSpPr/>
      </xdr:nvGrpSpPr>
      <xdr:grpSpPr>
        <a:xfrm>
          <a:off x="1081746" y="24048992"/>
          <a:ext cx="16939553" cy="796292"/>
          <a:chOff x="0" y="0"/>
          <a:chExt cx="11840486" cy="723776"/>
        </a:xfrm>
      </xdr:grpSpPr>
      <xdr:pic>
        <xdr:nvPicPr>
          <xdr:cNvPr id="17" name="Picture 16" descr="Text&#10;&#10;Description automatically generated">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aturation sat="300000"/>
                    </a14:imgEffect>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0" y="0"/>
            <a:ext cx="1063486" cy="723776"/>
          </a:xfrm>
          <a:prstGeom prst="rect">
            <a:avLst/>
          </a:prstGeom>
          <a:ln w="19050">
            <a:noFill/>
          </a:ln>
        </xdr:spPr>
      </xdr:pic>
      <xdr:cxnSp macro="">
        <xdr:nvCxnSpPr>
          <xdr:cNvPr id="18" name="Straight Connector 17">
            <a:extLst>
              <a:ext uri="{FF2B5EF4-FFF2-40B4-BE49-F238E27FC236}">
                <a16:creationId xmlns:a16="http://schemas.microsoft.com/office/drawing/2014/main" id="{00000000-0008-0000-0000-000012000000}"/>
              </a:ext>
            </a:extLst>
          </xdr:cNvPr>
          <xdr:cNvCxnSpPr>
            <a:cxnSpLocks/>
          </xdr:cNvCxnSpPr>
        </xdr:nvCxnSpPr>
        <xdr:spPr>
          <a:xfrm>
            <a:off x="1022676" y="528831"/>
            <a:ext cx="10817810" cy="0"/>
          </a:xfrm>
          <a:prstGeom prst="line">
            <a:avLst/>
          </a:prstGeom>
          <a:ln w="12700">
            <a:solidFill>
              <a:srgbClr val="1E657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749234</xdr:colOff>
      <xdr:row>0</xdr:row>
      <xdr:rowOff>117593</xdr:rowOff>
    </xdr:from>
    <xdr:to>
      <xdr:col>32</xdr:col>
      <xdr:colOff>424810</xdr:colOff>
      <xdr:row>3</xdr:row>
      <xdr:rowOff>99450</xdr:rowOff>
    </xdr:to>
    <xdr:grpSp>
      <xdr:nvGrpSpPr>
        <xdr:cNvPr id="22" name="Group 21">
          <a:extLst>
            <a:ext uri="{FF2B5EF4-FFF2-40B4-BE49-F238E27FC236}">
              <a16:creationId xmlns:a16="http://schemas.microsoft.com/office/drawing/2014/main" id="{00000000-0008-0000-0000-000016000000}"/>
            </a:ext>
          </a:extLst>
        </xdr:cNvPr>
        <xdr:cNvGrpSpPr/>
      </xdr:nvGrpSpPr>
      <xdr:grpSpPr>
        <a:xfrm>
          <a:off x="14783889" y="117593"/>
          <a:ext cx="3781716" cy="1194130"/>
          <a:chOff x="4512039" y="1543987"/>
          <a:chExt cx="2048655" cy="774492"/>
        </a:xfrm>
      </xdr:grpSpPr>
      <xdr:sp macro="" textlink="">
        <xdr:nvSpPr>
          <xdr:cNvPr id="23" name="Rectangle 22">
            <a:extLst>
              <a:ext uri="{FF2B5EF4-FFF2-40B4-BE49-F238E27FC236}">
                <a16:creationId xmlns:a16="http://schemas.microsoft.com/office/drawing/2014/main" id="{00000000-0008-0000-0000-000017000000}"/>
              </a:ext>
            </a:extLst>
          </xdr:cNvPr>
          <xdr:cNvSpPr/>
        </xdr:nvSpPr>
        <xdr:spPr>
          <a:xfrm>
            <a:off x="4512039" y="1543987"/>
            <a:ext cx="2048655" cy="7744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42873" rtl="0" eaLnBrk="1" latinLnBrk="0" hangingPunct="1">
              <a:defRPr sz="2053" kern="1200">
                <a:solidFill>
                  <a:schemeClr val="lt1"/>
                </a:solidFill>
                <a:latin typeface="+mn-lt"/>
                <a:ea typeface="+mn-ea"/>
                <a:cs typeface="+mn-cs"/>
              </a:defRPr>
            </a:lvl1pPr>
            <a:lvl2pPr marL="521437" algn="l" defTabSz="1042873" rtl="0" eaLnBrk="1" latinLnBrk="0" hangingPunct="1">
              <a:defRPr sz="2053" kern="1200">
                <a:solidFill>
                  <a:schemeClr val="lt1"/>
                </a:solidFill>
                <a:latin typeface="+mn-lt"/>
                <a:ea typeface="+mn-ea"/>
                <a:cs typeface="+mn-cs"/>
              </a:defRPr>
            </a:lvl2pPr>
            <a:lvl3pPr marL="1042873" algn="l" defTabSz="1042873" rtl="0" eaLnBrk="1" latinLnBrk="0" hangingPunct="1">
              <a:defRPr sz="2053" kern="1200">
                <a:solidFill>
                  <a:schemeClr val="lt1"/>
                </a:solidFill>
                <a:latin typeface="+mn-lt"/>
                <a:ea typeface="+mn-ea"/>
                <a:cs typeface="+mn-cs"/>
              </a:defRPr>
            </a:lvl3pPr>
            <a:lvl4pPr marL="1564310" algn="l" defTabSz="1042873" rtl="0" eaLnBrk="1" latinLnBrk="0" hangingPunct="1">
              <a:defRPr sz="2053" kern="1200">
                <a:solidFill>
                  <a:schemeClr val="lt1"/>
                </a:solidFill>
                <a:latin typeface="+mn-lt"/>
                <a:ea typeface="+mn-ea"/>
                <a:cs typeface="+mn-cs"/>
              </a:defRPr>
            </a:lvl4pPr>
            <a:lvl5pPr marL="2085746" algn="l" defTabSz="1042873" rtl="0" eaLnBrk="1" latinLnBrk="0" hangingPunct="1">
              <a:defRPr sz="2053" kern="1200">
                <a:solidFill>
                  <a:schemeClr val="lt1"/>
                </a:solidFill>
                <a:latin typeface="+mn-lt"/>
                <a:ea typeface="+mn-ea"/>
                <a:cs typeface="+mn-cs"/>
              </a:defRPr>
            </a:lvl5pPr>
            <a:lvl6pPr marL="2607183" algn="l" defTabSz="1042873" rtl="0" eaLnBrk="1" latinLnBrk="0" hangingPunct="1">
              <a:defRPr sz="2053" kern="1200">
                <a:solidFill>
                  <a:schemeClr val="lt1"/>
                </a:solidFill>
                <a:latin typeface="+mn-lt"/>
                <a:ea typeface="+mn-ea"/>
                <a:cs typeface="+mn-cs"/>
              </a:defRPr>
            </a:lvl6pPr>
            <a:lvl7pPr marL="3128620" algn="l" defTabSz="1042873" rtl="0" eaLnBrk="1" latinLnBrk="0" hangingPunct="1">
              <a:defRPr sz="2053" kern="1200">
                <a:solidFill>
                  <a:schemeClr val="lt1"/>
                </a:solidFill>
                <a:latin typeface="+mn-lt"/>
                <a:ea typeface="+mn-ea"/>
                <a:cs typeface="+mn-cs"/>
              </a:defRPr>
            </a:lvl7pPr>
            <a:lvl8pPr marL="3650056" algn="l" defTabSz="1042873" rtl="0" eaLnBrk="1" latinLnBrk="0" hangingPunct="1">
              <a:defRPr sz="2053" kern="1200">
                <a:solidFill>
                  <a:schemeClr val="lt1"/>
                </a:solidFill>
                <a:latin typeface="+mn-lt"/>
                <a:ea typeface="+mn-ea"/>
                <a:cs typeface="+mn-cs"/>
              </a:defRPr>
            </a:lvl8pPr>
            <a:lvl9pPr marL="4171493" algn="l" defTabSz="1042873" rtl="0" eaLnBrk="1" latinLnBrk="0" hangingPunct="1">
              <a:defRPr sz="2053" kern="1200">
                <a:solidFill>
                  <a:schemeClr val="lt1"/>
                </a:solidFill>
                <a:latin typeface="+mn-lt"/>
                <a:ea typeface="+mn-ea"/>
                <a:cs typeface="+mn-cs"/>
              </a:defRPr>
            </a:lvl9pPr>
          </a:lstStyle>
          <a:p>
            <a:pPr algn="ctr"/>
            <a:endParaRPr lang="en-US"/>
          </a:p>
        </xdr:txBody>
      </xdr:sp>
      <xdr:pic>
        <xdr:nvPicPr>
          <xdr:cNvPr id="24" name="Picture 23" descr="A picture containing diagram&#10;&#10;Description automatically generated">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53545" y="1654628"/>
            <a:ext cx="1816337" cy="606388"/>
          </a:xfrm>
          <a:prstGeom prst="rect">
            <a:avLst/>
          </a:prstGeom>
        </xdr:spPr>
      </xdr:pic>
    </xdr:grpSp>
    <xdr:clientData/>
  </xdr:twoCellAnchor>
  <xdr:twoCellAnchor>
    <xdr:from>
      <xdr:col>5</xdr:col>
      <xdr:colOff>332619</xdr:colOff>
      <xdr:row>81</xdr:row>
      <xdr:rowOff>54429</xdr:rowOff>
    </xdr:from>
    <xdr:to>
      <xdr:col>21</xdr:col>
      <xdr:colOff>157238</xdr:colOff>
      <xdr:row>110</xdr:row>
      <xdr:rowOff>102809</xdr:rowOff>
    </xdr:to>
    <mc:AlternateContent xmlns:mc="http://schemas.openxmlformats.org/markup-compatibility/2006">
      <mc:Choice xmlns:cx4="http://schemas.microsoft.com/office/drawing/2016/5/10/chartex" Requires="cx4">
        <xdr:graphicFrame macro="">
          <xdr:nvGraphicFramePr>
            <xdr:cNvPr id="4" name="Chart 3">
              <a:extLst>
                <a:ext uri="{FF2B5EF4-FFF2-40B4-BE49-F238E27FC236}">
                  <a16:creationId xmlns:a16="http://schemas.microsoft.com/office/drawing/2014/main" id="{90AB9386-A516-4A62-9C04-18FBC13CAB7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3075819" y="18431329"/>
              <a:ext cx="13845419" cy="530618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0</xdr:colOff>
      <xdr:row>5</xdr:row>
      <xdr:rowOff>0</xdr:rowOff>
    </xdr:from>
    <xdr:to>
      <xdr:col>15</xdr:col>
      <xdr:colOff>218020</xdr:colOff>
      <xdr:row>5</xdr:row>
      <xdr:rowOff>141820</xdr:rowOff>
    </xdr:to>
    <xdr:sp macro="" textlink="">
      <xdr:nvSpPr>
        <xdr:cNvPr id="2" name="AutoShape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1329267" y="1193800"/>
          <a:ext cx="220133" cy="1439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6</xdr:row>
      <xdr:rowOff>0</xdr:rowOff>
    </xdr:from>
    <xdr:to>
      <xdr:col>15</xdr:col>
      <xdr:colOff>218020</xdr:colOff>
      <xdr:row>6</xdr:row>
      <xdr:rowOff>141820</xdr:rowOff>
    </xdr:to>
    <xdr:sp macro="" textlink="">
      <xdr:nvSpPr>
        <xdr:cNvPr id="3" name="AutoShape 2">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1329267" y="1367367"/>
          <a:ext cx="220133" cy="1439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8</xdr:row>
      <xdr:rowOff>0</xdr:rowOff>
    </xdr:from>
    <xdr:to>
      <xdr:col>15</xdr:col>
      <xdr:colOff>218020</xdr:colOff>
      <xdr:row>8</xdr:row>
      <xdr:rowOff>141820</xdr:rowOff>
    </xdr:to>
    <xdr:sp macro="" textlink="">
      <xdr:nvSpPr>
        <xdr:cNvPr id="4" name="AutoShape 3">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1329267" y="1540933"/>
          <a:ext cx="220133" cy="1439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9</xdr:row>
      <xdr:rowOff>0</xdr:rowOff>
    </xdr:from>
    <xdr:to>
      <xdr:col>15</xdr:col>
      <xdr:colOff>218020</xdr:colOff>
      <xdr:row>9</xdr:row>
      <xdr:rowOff>141820</xdr:rowOff>
    </xdr:to>
    <xdr:sp macro="" textlink="">
      <xdr:nvSpPr>
        <xdr:cNvPr id="5" name="AutoShape 4">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1329267" y="1714500"/>
          <a:ext cx="220133" cy="1439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10</xdr:row>
      <xdr:rowOff>0</xdr:rowOff>
    </xdr:from>
    <xdr:to>
      <xdr:col>15</xdr:col>
      <xdr:colOff>218020</xdr:colOff>
      <xdr:row>10</xdr:row>
      <xdr:rowOff>141820</xdr:rowOff>
    </xdr:to>
    <xdr:sp macro="" textlink="">
      <xdr:nvSpPr>
        <xdr:cNvPr id="6" name="AutoShape 5">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1329267" y="1888067"/>
          <a:ext cx="220133" cy="1439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11</xdr:row>
      <xdr:rowOff>0</xdr:rowOff>
    </xdr:from>
    <xdr:to>
      <xdr:col>15</xdr:col>
      <xdr:colOff>218020</xdr:colOff>
      <xdr:row>11</xdr:row>
      <xdr:rowOff>141820</xdr:rowOff>
    </xdr:to>
    <xdr:sp macro="" textlink="">
      <xdr:nvSpPr>
        <xdr:cNvPr id="7" name="AutoShape 6">
          <a:extLst>
            <a:ext uri="{FF2B5EF4-FFF2-40B4-BE49-F238E27FC236}">
              <a16:creationId xmlns:a16="http://schemas.microsoft.com/office/drawing/2014/main" id="{00000000-0008-0000-0200-000007000000}"/>
            </a:ext>
          </a:extLst>
        </xdr:cNvPr>
        <xdr:cNvSpPr>
          <a:spLocks noChangeAspect="1" noChangeArrowheads="1"/>
        </xdr:cNvSpPr>
      </xdr:nvSpPr>
      <xdr:spPr bwMode="auto">
        <a:xfrm>
          <a:off x="1329267" y="2061633"/>
          <a:ext cx="220133" cy="1439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12</xdr:row>
      <xdr:rowOff>0</xdr:rowOff>
    </xdr:from>
    <xdr:to>
      <xdr:col>15</xdr:col>
      <xdr:colOff>218020</xdr:colOff>
      <xdr:row>12</xdr:row>
      <xdr:rowOff>141820</xdr:rowOff>
    </xdr:to>
    <xdr:sp macro="" textlink="">
      <xdr:nvSpPr>
        <xdr:cNvPr id="8" name="AutoShape 7">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1329267" y="2235200"/>
          <a:ext cx="220133" cy="1439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13</xdr:row>
      <xdr:rowOff>0</xdr:rowOff>
    </xdr:from>
    <xdr:to>
      <xdr:col>15</xdr:col>
      <xdr:colOff>218020</xdr:colOff>
      <xdr:row>13</xdr:row>
      <xdr:rowOff>141820</xdr:rowOff>
    </xdr:to>
    <xdr:sp macro="" textlink="">
      <xdr:nvSpPr>
        <xdr:cNvPr id="9" name="AutoShape 8">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1329267" y="2408767"/>
          <a:ext cx="220133" cy="1439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14</xdr:row>
      <xdr:rowOff>0</xdr:rowOff>
    </xdr:from>
    <xdr:to>
      <xdr:col>15</xdr:col>
      <xdr:colOff>218020</xdr:colOff>
      <xdr:row>14</xdr:row>
      <xdr:rowOff>141820</xdr:rowOff>
    </xdr:to>
    <xdr:sp macro="" textlink="">
      <xdr:nvSpPr>
        <xdr:cNvPr id="10" name="AutoShape 9">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1329267" y="2582333"/>
          <a:ext cx="220133" cy="1439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15</xdr:row>
      <xdr:rowOff>0</xdr:rowOff>
    </xdr:from>
    <xdr:to>
      <xdr:col>15</xdr:col>
      <xdr:colOff>218020</xdr:colOff>
      <xdr:row>15</xdr:row>
      <xdr:rowOff>141820</xdr:rowOff>
    </xdr:to>
    <xdr:sp macro="" textlink="">
      <xdr:nvSpPr>
        <xdr:cNvPr id="11" name="AutoShape 10">
          <a:extLst>
            <a:ext uri="{FF2B5EF4-FFF2-40B4-BE49-F238E27FC236}">
              <a16:creationId xmlns:a16="http://schemas.microsoft.com/office/drawing/2014/main" id="{00000000-0008-0000-0200-00000B000000}"/>
            </a:ext>
          </a:extLst>
        </xdr:cNvPr>
        <xdr:cNvSpPr>
          <a:spLocks noChangeAspect="1" noChangeArrowheads="1"/>
        </xdr:cNvSpPr>
      </xdr:nvSpPr>
      <xdr:spPr bwMode="auto">
        <a:xfrm>
          <a:off x="1329267" y="2755900"/>
          <a:ext cx="220133" cy="1439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16</xdr:row>
      <xdr:rowOff>0</xdr:rowOff>
    </xdr:from>
    <xdr:to>
      <xdr:col>15</xdr:col>
      <xdr:colOff>218020</xdr:colOff>
      <xdr:row>16</xdr:row>
      <xdr:rowOff>141820</xdr:rowOff>
    </xdr:to>
    <xdr:sp macro="" textlink="">
      <xdr:nvSpPr>
        <xdr:cNvPr id="12" name="AutoShape 11">
          <a:extLst>
            <a:ext uri="{FF2B5EF4-FFF2-40B4-BE49-F238E27FC236}">
              <a16:creationId xmlns:a16="http://schemas.microsoft.com/office/drawing/2014/main" id="{00000000-0008-0000-0200-00000C000000}"/>
            </a:ext>
          </a:extLst>
        </xdr:cNvPr>
        <xdr:cNvSpPr>
          <a:spLocks noChangeAspect="1" noChangeArrowheads="1"/>
        </xdr:cNvSpPr>
      </xdr:nvSpPr>
      <xdr:spPr bwMode="auto">
        <a:xfrm>
          <a:off x="1329267" y="2929467"/>
          <a:ext cx="220133" cy="1439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17</xdr:row>
      <xdr:rowOff>0</xdr:rowOff>
    </xdr:from>
    <xdr:to>
      <xdr:col>15</xdr:col>
      <xdr:colOff>218020</xdr:colOff>
      <xdr:row>17</xdr:row>
      <xdr:rowOff>141820</xdr:rowOff>
    </xdr:to>
    <xdr:sp macro="" textlink="">
      <xdr:nvSpPr>
        <xdr:cNvPr id="13" name="AutoShape 12">
          <a:extLst>
            <a:ext uri="{FF2B5EF4-FFF2-40B4-BE49-F238E27FC236}">
              <a16:creationId xmlns:a16="http://schemas.microsoft.com/office/drawing/2014/main" id="{00000000-0008-0000-0200-00000D000000}"/>
            </a:ext>
          </a:extLst>
        </xdr:cNvPr>
        <xdr:cNvSpPr>
          <a:spLocks noChangeAspect="1" noChangeArrowheads="1"/>
        </xdr:cNvSpPr>
      </xdr:nvSpPr>
      <xdr:spPr bwMode="auto">
        <a:xfrm>
          <a:off x="1329267" y="3103033"/>
          <a:ext cx="220133" cy="1439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18</xdr:row>
      <xdr:rowOff>0</xdr:rowOff>
    </xdr:from>
    <xdr:to>
      <xdr:col>15</xdr:col>
      <xdr:colOff>218020</xdr:colOff>
      <xdr:row>18</xdr:row>
      <xdr:rowOff>141820</xdr:rowOff>
    </xdr:to>
    <xdr:sp macro="" textlink="">
      <xdr:nvSpPr>
        <xdr:cNvPr id="14" name="AutoShape 13">
          <a:extLst>
            <a:ext uri="{FF2B5EF4-FFF2-40B4-BE49-F238E27FC236}">
              <a16:creationId xmlns:a16="http://schemas.microsoft.com/office/drawing/2014/main" id="{00000000-0008-0000-0200-00000E000000}"/>
            </a:ext>
          </a:extLst>
        </xdr:cNvPr>
        <xdr:cNvSpPr>
          <a:spLocks noChangeAspect="1" noChangeArrowheads="1"/>
        </xdr:cNvSpPr>
      </xdr:nvSpPr>
      <xdr:spPr bwMode="auto">
        <a:xfrm>
          <a:off x="1329267" y="3276600"/>
          <a:ext cx="220133" cy="1439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19</xdr:row>
      <xdr:rowOff>0</xdr:rowOff>
    </xdr:from>
    <xdr:to>
      <xdr:col>15</xdr:col>
      <xdr:colOff>218020</xdr:colOff>
      <xdr:row>19</xdr:row>
      <xdr:rowOff>141820</xdr:rowOff>
    </xdr:to>
    <xdr:sp macro="" textlink="">
      <xdr:nvSpPr>
        <xdr:cNvPr id="15" name="AutoShape 14">
          <a:extLst>
            <a:ext uri="{FF2B5EF4-FFF2-40B4-BE49-F238E27FC236}">
              <a16:creationId xmlns:a16="http://schemas.microsoft.com/office/drawing/2014/main" id="{00000000-0008-0000-0200-00000F000000}"/>
            </a:ext>
          </a:extLst>
        </xdr:cNvPr>
        <xdr:cNvSpPr>
          <a:spLocks noChangeAspect="1" noChangeArrowheads="1"/>
        </xdr:cNvSpPr>
      </xdr:nvSpPr>
      <xdr:spPr bwMode="auto">
        <a:xfrm>
          <a:off x="1329267" y="3450167"/>
          <a:ext cx="220133" cy="1439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20</xdr:row>
      <xdr:rowOff>0</xdr:rowOff>
    </xdr:from>
    <xdr:to>
      <xdr:col>15</xdr:col>
      <xdr:colOff>218020</xdr:colOff>
      <xdr:row>20</xdr:row>
      <xdr:rowOff>141820</xdr:rowOff>
    </xdr:to>
    <xdr:sp macro="" textlink="">
      <xdr:nvSpPr>
        <xdr:cNvPr id="16" name="AutoShape 15">
          <a:extLst>
            <a:ext uri="{FF2B5EF4-FFF2-40B4-BE49-F238E27FC236}">
              <a16:creationId xmlns:a16="http://schemas.microsoft.com/office/drawing/2014/main" id="{00000000-0008-0000-0200-000010000000}"/>
            </a:ext>
          </a:extLst>
        </xdr:cNvPr>
        <xdr:cNvSpPr>
          <a:spLocks noChangeAspect="1" noChangeArrowheads="1"/>
        </xdr:cNvSpPr>
      </xdr:nvSpPr>
      <xdr:spPr bwMode="auto">
        <a:xfrm>
          <a:off x="1329267" y="3623733"/>
          <a:ext cx="220133" cy="1439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21</xdr:row>
      <xdr:rowOff>0</xdr:rowOff>
    </xdr:from>
    <xdr:to>
      <xdr:col>15</xdr:col>
      <xdr:colOff>218020</xdr:colOff>
      <xdr:row>21</xdr:row>
      <xdr:rowOff>141820</xdr:rowOff>
    </xdr:to>
    <xdr:sp macro="" textlink="">
      <xdr:nvSpPr>
        <xdr:cNvPr id="17" name="AutoShape 16">
          <a:extLst>
            <a:ext uri="{FF2B5EF4-FFF2-40B4-BE49-F238E27FC236}">
              <a16:creationId xmlns:a16="http://schemas.microsoft.com/office/drawing/2014/main" id="{00000000-0008-0000-0200-000011000000}"/>
            </a:ext>
          </a:extLst>
        </xdr:cNvPr>
        <xdr:cNvSpPr>
          <a:spLocks noChangeAspect="1" noChangeArrowheads="1"/>
        </xdr:cNvSpPr>
      </xdr:nvSpPr>
      <xdr:spPr bwMode="auto">
        <a:xfrm>
          <a:off x="1329267" y="3797300"/>
          <a:ext cx="220133" cy="1439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22</xdr:row>
      <xdr:rowOff>0</xdr:rowOff>
    </xdr:from>
    <xdr:to>
      <xdr:col>15</xdr:col>
      <xdr:colOff>218020</xdr:colOff>
      <xdr:row>22</xdr:row>
      <xdr:rowOff>141820</xdr:rowOff>
    </xdr:to>
    <xdr:sp macro="" textlink="">
      <xdr:nvSpPr>
        <xdr:cNvPr id="18" name="AutoShape 17">
          <a:extLst>
            <a:ext uri="{FF2B5EF4-FFF2-40B4-BE49-F238E27FC236}">
              <a16:creationId xmlns:a16="http://schemas.microsoft.com/office/drawing/2014/main" id="{00000000-0008-0000-0200-000012000000}"/>
            </a:ext>
          </a:extLst>
        </xdr:cNvPr>
        <xdr:cNvSpPr>
          <a:spLocks noChangeAspect="1" noChangeArrowheads="1"/>
        </xdr:cNvSpPr>
      </xdr:nvSpPr>
      <xdr:spPr bwMode="auto">
        <a:xfrm>
          <a:off x="1329267" y="3970867"/>
          <a:ext cx="220133" cy="1439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23</xdr:row>
      <xdr:rowOff>0</xdr:rowOff>
    </xdr:from>
    <xdr:to>
      <xdr:col>15</xdr:col>
      <xdr:colOff>218020</xdr:colOff>
      <xdr:row>23</xdr:row>
      <xdr:rowOff>141820</xdr:rowOff>
    </xdr:to>
    <xdr:sp macro="" textlink="">
      <xdr:nvSpPr>
        <xdr:cNvPr id="19" name="AutoShape 18">
          <a:extLst>
            <a:ext uri="{FF2B5EF4-FFF2-40B4-BE49-F238E27FC236}">
              <a16:creationId xmlns:a16="http://schemas.microsoft.com/office/drawing/2014/main" id="{00000000-0008-0000-0200-000013000000}"/>
            </a:ext>
          </a:extLst>
        </xdr:cNvPr>
        <xdr:cNvSpPr>
          <a:spLocks noChangeAspect="1" noChangeArrowheads="1"/>
        </xdr:cNvSpPr>
      </xdr:nvSpPr>
      <xdr:spPr bwMode="auto">
        <a:xfrm>
          <a:off x="1329267" y="4144433"/>
          <a:ext cx="220133" cy="1439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24</xdr:row>
      <xdr:rowOff>0</xdr:rowOff>
    </xdr:from>
    <xdr:to>
      <xdr:col>15</xdr:col>
      <xdr:colOff>218020</xdr:colOff>
      <xdr:row>24</xdr:row>
      <xdr:rowOff>141820</xdr:rowOff>
    </xdr:to>
    <xdr:sp macro="" textlink="">
      <xdr:nvSpPr>
        <xdr:cNvPr id="20" name="AutoShape 19">
          <a:extLst>
            <a:ext uri="{FF2B5EF4-FFF2-40B4-BE49-F238E27FC236}">
              <a16:creationId xmlns:a16="http://schemas.microsoft.com/office/drawing/2014/main" id="{00000000-0008-0000-0200-000014000000}"/>
            </a:ext>
          </a:extLst>
        </xdr:cNvPr>
        <xdr:cNvSpPr>
          <a:spLocks noChangeAspect="1" noChangeArrowheads="1"/>
        </xdr:cNvSpPr>
      </xdr:nvSpPr>
      <xdr:spPr bwMode="auto">
        <a:xfrm>
          <a:off x="1329267" y="4318000"/>
          <a:ext cx="220133" cy="1439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25</xdr:row>
      <xdr:rowOff>0</xdr:rowOff>
    </xdr:from>
    <xdr:to>
      <xdr:col>15</xdr:col>
      <xdr:colOff>218020</xdr:colOff>
      <xdr:row>25</xdr:row>
      <xdr:rowOff>141820</xdr:rowOff>
    </xdr:to>
    <xdr:sp macro="" textlink="">
      <xdr:nvSpPr>
        <xdr:cNvPr id="21" name="AutoShape 20">
          <a:extLst>
            <a:ext uri="{FF2B5EF4-FFF2-40B4-BE49-F238E27FC236}">
              <a16:creationId xmlns:a16="http://schemas.microsoft.com/office/drawing/2014/main" id="{00000000-0008-0000-0200-000015000000}"/>
            </a:ext>
          </a:extLst>
        </xdr:cNvPr>
        <xdr:cNvSpPr>
          <a:spLocks noChangeAspect="1" noChangeArrowheads="1"/>
        </xdr:cNvSpPr>
      </xdr:nvSpPr>
      <xdr:spPr bwMode="auto">
        <a:xfrm>
          <a:off x="1329267" y="4491567"/>
          <a:ext cx="220133" cy="1439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26</xdr:row>
      <xdr:rowOff>0</xdr:rowOff>
    </xdr:from>
    <xdr:to>
      <xdr:col>15</xdr:col>
      <xdr:colOff>218020</xdr:colOff>
      <xdr:row>26</xdr:row>
      <xdr:rowOff>141820</xdr:rowOff>
    </xdr:to>
    <xdr:sp macro="" textlink="">
      <xdr:nvSpPr>
        <xdr:cNvPr id="22" name="AutoShape 21">
          <a:extLst>
            <a:ext uri="{FF2B5EF4-FFF2-40B4-BE49-F238E27FC236}">
              <a16:creationId xmlns:a16="http://schemas.microsoft.com/office/drawing/2014/main" id="{00000000-0008-0000-0200-000016000000}"/>
            </a:ext>
          </a:extLst>
        </xdr:cNvPr>
        <xdr:cNvSpPr>
          <a:spLocks noChangeAspect="1" noChangeArrowheads="1"/>
        </xdr:cNvSpPr>
      </xdr:nvSpPr>
      <xdr:spPr bwMode="auto">
        <a:xfrm>
          <a:off x="1329267" y="4665133"/>
          <a:ext cx="220133" cy="1439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27</xdr:row>
      <xdr:rowOff>0</xdr:rowOff>
    </xdr:from>
    <xdr:to>
      <xdr:col>15</xdr:col>
      <xdr:colOff>218020</xdr:colOff>
      <xdr:row>27</xdr:row>
      <xdr:rowOff>141820</xdr:rowOff>
    </xdr:to>
    <xdr:sp macro="" textlink="">
      <xdr:nvSpPr>
        <xdr:cNvPr id="23" name="AutoShape 22">
          <a:extLst>
            <a:ext uri="{FF2B5EF4-FFF2-40B4-BE49-F238E27FC236}">
              <a16:creationId xmlns:a16="http://schemas.microsoft.com/office/drawing/2014/main" id="{00000000-0008-0000-0200-000017000000}"/>
            </a:ext>
          </a:extLst>
        </xdr:cNvPr>
        <xdr:cNvSpPr>
          <a:spLocks noChangeAspect="1" noChangeArrowheads="1"/>
        </xdr:cNvSpPr>
      </xdr:nvSpPr>
      <xdr:spPr bwMode="auto">
        <a:xfrm>
          <a:off x="1329267" y="4838700"/>
          <a:ext cx="220133" cy="1439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28</xdr:row>
      <xdr:rowOff>0</xdr:rowOff>
    </xdr:from>
    <xdr:to>
      <xdr:col>15</xdr:col>
      <xdr:colOff>218020</xdr:colOff>
      <xdr:row>28</xdr:row>
      <xdr:rowOff>141820</xdr:rowOff>
    </xdr:to>
    <xdr:sp macro="" textlink="">
      <xdr:nvSpPr>
        <xdr:cNvPr id="24" name="AutoShape 23">
          <a:extLst>
            <a:ext uri="{FF2B5EF4-FFF2-40B4-BE49-F238E27FC236}">
              <a16:creationId xmlns:a16="http://schemas.microsoft.com/office/drawing/2014/main" id="{00000000-0008-0000-0200-000018000000}"/>
            </a:ext>
          </a:extLst>
        </xdr:cNvPr>
        <xdr:cNvSpPr>
          <a:spLocks noChangeAspect="1" noChangeArrowheads="1"/>
        </xdr:cNvSpPr>
      </xdr:nvSpPr>
      <xdr:spPr bwMode="auto">
        <a:xfrm>
          <a:off x="1329267" y="5012267"/>
          <a:ext cx="220133" cy="1439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29</xdr:row>
      <xdr:rowOff>0</xdr:rowOff>
    </xdr:from>
    <xdr:to>
      <xdr:col>15</xdr:col>
      <xdr:colOff>218020</xdr:colOff>
      <xdr:row>29</xdr:row>
      <xdr:rowOff>141820</xdr:rowOff>
    </xdr:to>
    <xdr:sp macro="" textlink="">
      <xdr:nvSpPr>
        <xdr:cNvPr id="25" name="AutoShape 24">
          <a:extLst>
            <a:ext uri="{FF2B5EF4-FFF2-40B4-BE49-F238E27FC236}">
              <a16:creationId xmlns:a16="http://schemas.microsoft.com/office/drawing/2014/main" id="{00000000-0008-0000-0200-000019000000}"/>
            </a:ext>
          </a:extLst>
        </xdr:cNvPr>
        <xdr:cNvSpPr>
          <a:spLocks noChangeAspect="1" noChangeArrowheads="1"/>
        </xdr:cNvSpPr>
      </xdr:nvSpPr>
      <xdr:spPr bwMode="auto">
        <a:xfrm>
          <a:off x="1329267" y="5185833"/>
          <a:ext cx="220133" cy="1439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648227</xdr:colOff>
      <xdr:row>3</xdr:row>
      <xdr:rowOff>1058</xdr:rowOff>
    </xdr:from>
    <xdr:to>
      <xdr:col>29</xdr:col>
      <xdr:colOff>676274</xdr:colOff>
      <xdr:row>29</xdr:row>
      <xdr:rowOff>161924</xdr:rowOff>
    </xdr:to>
    <mc:AlternateContent xmlns:mc="http://schemas.openxmlformats.org/markup-compatibility/2006">
      <mc:Choice xmlns:cx4="http://schemas.microsoft.com/office/drawing/2016/5/10/chartex" Requires="cx4">
        <xdr:graphicFrame macro="">
          <xdr:nvGraphicFramePr>
            <xdr:cNvPr id="3" name="Chart 2">
              <a:extLst>
                <a:ext uri="{FF2B5EF4-FFF2-40B4-BE49-F238E27FC236}">
                  <a16:creationId xmlns:a16="http://schemas.microsoft.com/office/drawing/2014/main" id="{BE27A8CB-DB64-44ED-960E-A1BC63BC757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2332227" y="610658"/>
              <a:ext cx="8105247" cy="5228166"/>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904008</xdr:colOff>
      <xdr:row>51</xdr:row>
      <xdr:rowOff>74467</xdr:rowOff>
    </xdr:from>
    <xdr:to>
      <xdr:col>14</xdr:col>
      <xdr:colOff>18856</xdr:colOff>
      <xdr:row>67</xdr:row>
      <xdr:rowOff>40599</xdr:rowOff>
    </xdr:to>
    <mc:AlternateContent xmlns:mc="http://schemas.openxmlformats.org/markup-compatibility/2006">
      <mc:Choice xmlns:cx4="http://schemas.microsoft.com/office/drawing/2016/5/10/chartex" Requires="cx4">
        <xdr:graphicFrame macro="">
          <xdr:nvGraphicFramePr>
            <xdr:cNvPr id="4" name="Chart 3">
              <a:extLst>
                <a:ext uri="{FF2B5EF4-FFF2-40B4-BE49-F238E27FC236}">
                  <a16:creationId xmlns:a16="http://schemas.microsoft.com/office/drawing/2014/main" id="{BF012E2D-8464-4DE4-8756-7F8052268E6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904008" y="9675667"/>
              <a:ext cx="8258848" cy="2810932"/>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1092200</xdr:colOff>
      <xdr:row>3</xdr:row>
      <xdr:rowOff>67733</xdr:rowOff>
    </xdr:from>
    <xdr:to>
      <xdr:col>3</xdr:col>
      <xdr:colOff>1845733</xdr:colOff>
      <xdr:row>11</xdr:row>
      <xdr:rowOff>21166</xdr:rowOff>
    </xdr:to>
    <mc:AlternateContent xmlns:mc="http://schemas.openxmlformats.org/markup-compatibility/2006" xmlns:tsle="http://schemas.microsoft.com/office/drawing/2012/timeslicer">
      <mc:Choice Requires="tsle">
        <xdr:graphicFrame macro="">
          <xdr:nvGraphicFramePr>
            <xdr:cNvPr id="2" name="Start date of the event ">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microsoft.com/office/drawing/2012/timeslicer">
              <tsle:timeslicer name="Start date of the event "/>
            </a:graphicData>
          </a:graphic>
        </xdr:graphicFrame>
      </mc:Choice>
      <mc:Fallback xmlns="">
        <xdr:sp macro="" textlink="">
          <xdr:nvSpPr>
            <xdr:cNvPr id="0" name=""/>
            <xdr:cNvSpPr>
              <a:spLocks noTextEdit="1"/>
            </xdr:cNvSpPr>
          </xdr:nvSpPr>
          <xdr:spPr>
            <a:xfrm>
              <a:off x="5422900" y="588433"/>
              <a:ext cx="3335866" cy="1341966"/>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ara Cecilia Seguro Da Silva" refreshedDate="44908.020264699073" createdVersion="7" refreshedVersion="7" minRefreshableVersion="3" recordCount="29" xr:uid="{07FEBC8B-661C-4A79-96D9-5CB61F732980}">
  <cacheSource type="worksheet">
    <worksheetSource ref="A1:BJ1048576" sheet="Training Registration Form"/>
  </cacheSource>
  <cacheFields count="63">
    <cacheField name="ID" numFmtId="0">
      <sharedItems containsString="0" containsBlank="1" containsNumber="1" containsInteger="1" minValue="1" maxValue="28"/>
    </cacheField>
    <cacheField name="Start time" numFmtId="0">
      <sharedItems containsNonDate="0" containsDate="1" containsString="0" containsBlank="1" minDate="2022-08-22T14:14:06" maxDate="2022-12-12T23:34:09"/>
    </cacheField>
    <cacheField name="Completion time" numFmtId="0">
      <sharedItems containsNonDate="0" containsDate="1" containsString="0" containsBlank="1" minDate="2022-08-22T14:21:37" maxDate="2022-12-12T23:43:28"/>
    </cacheField>
    <cacheField name="Email" numFmtId="0">
      <sharedItems containsBlank="1"/>
    </cacheField>
    <cacheField name="Name" numFmtId="0">
      <sharedItems containsNonDate="0" containsString="0" containsBlank="1"/>
    </cacheField>
    <cacheField name="Name " numFmtId="0">
      <sharedItems containsBlank="1"/>
    </cacheField>
    <cacheField name="Email2" numFmtId="0">
      <sharedItems containsBlank="1"/>
    </cacheField>
    <cacheField name="Trainer(s) Name(s)" numFmtId="0">
      <sharedItems containsBlank="1" count="23">
        <s v="Ingrid Daba, Charis Galaraga, Clara Da silva"/>
        <s v="Elena Valentini"/>
        <s v="Ioanna Tzagnoun-Kotaki"/>
        <s v="Ingrid Daba; Clara Seguro, Olga Sliadnieva"/>
        <s v="Marco Rotunno, Clara Seguro"/>
        <s v="Clara Cecilia Seguro da Silva; Jacqueline Julca; Cynthia Birikundavyi; Sameer Al-Juboori; Mahfuzur Rahman; Avan Abdulqader"/>
        <s v="Ingrid Daba, Clara Seguro"/>
        <s v="Ingrid Daba, Clara Seguro, Ewa Joanna Gheeraert "/>
        <s v="Ingrid Daba, Clara Seguro, Ewa Joanna Gheeraert"/>
        <s v="Clara Seguro, Marco Rotto, Eduardo, Andrii Miasnikov, Aliona Kutenko"/>
        <s v="Andrii Miasnikov, Aliona Kutenko, Natalia Pereleshina"/>
        <s v="Marco Rotunno, Matteo Olivieri"/>
        <s v="Marco Rotunno"/>
        <s v="Andrii Miasnikov, Natalia Pereleshina"/>
        <s v="Nataliia Pereleshyna"/>
        <s v="Aliona Kutenko"/>
        <s v="Jennifer Kvernmo, Ingrid Daba"/>
        <s v="Clara Seguro, Samir Aljuboori"/>
        <s v="Clara Seguro; Samir Al-juboori"/>
        <m/>
        <s v="Nataliia Pereleshina" u="1"/>
        <s v="Natalia Pereleshina" u="1"/>
        <s v="Ioanna Tzagnoun Kotaki" u="1"/>
      </sharedItems>
    </cacheField>
    <cacheField name="Trainer(s) Email(s)" numFmtId="0">
      <sharedItems containsBlank="1"/>
    </cacheField>
    <cacheField name="Start date of the event " numFmtId="0">
      <sharedItems containsNonDate="0" containsDate="1" containsString="0" containsBlank="1" minDate="2022-06-06T00:00:00" maxDate="2022-12-07T00:00:00" count="28">
        <d v="2022-07-26T00:00:00"/>
        <d v="2022-06-06T00:00:00"/>
        <d v="2022-06-13T00:00:00"/>
        <d v="2022-06-20T00:00:00"/>
        <d v="2022-06-27T00:00:00"/>
        <d v="2022-08-29T00:00:00"/>
        <d v="2022-08-11T00:00:00"/>
        <d v="2022-07-01T00:00:00"/>
        <d v="2022-09-20T00:00:00"/>
        <d v="2022-09-13T00:00:00"/>
        <d v="2022-09-06T00:00:00"/>
        <d v="2022-09-15T00:00:00"/>
        <d v="2022-10-13T00:00:00"/>
        <d v="2022-10-20T00:00:00"/>
        <d v="2022-09-23T00:00:00"/>
        <d v="2022-10-21T00:00:00"/>
        <d v="2022-11-03T00:00:00"/>
        <d v="2022-11-11T00:00:00"/>
        <d v="2022-11-09T00:00:00"/>
        <d v="2022-11-22T00:00:00"/>
        <d v="2022-11-25T00:00:00"/>
        <d v="2022-11-29T00:00:00"/>
        <d v="2022-12-01T00:00:00"/>
        <d v="2022-12-06T00:00:00"/>
        <d v="2022-11-21T00:00:00"/>
        <d v="2022-11-07T00:00:00"/>
        <d v="2022-11-14T00:00:00"/>
        <m/>
      </sharedItems>
      <fieldGroup par="62" base="9">
        <rangePr groupBy="days" startDate="2022-06-06T00:00:00" endDate="2022-12-07T00:00:00"/>
        <groupItems count="368">
          <s v="(blank)"/>
          <s v="1-Jan"/>
          <s v="2-Jan"/>
          <s v="3-Jan"/>
          <s v="4-Jan"/>
          <s v="5-Jan"/>
          <s v="6-Jan"/>
          <s v="7-Jan"/>
          <s v="8-Jan"/>
          <s v="9-Jan"/>
          <s v="10-Jan"/>
          <s v="11-Jan"/>
          <s v="12-Jan"/>
          <s v="13-Jan"/>
          <s v="14-Jan"/>
          <s v="15-Jan"/>
          <s v="16-Jan"/>
          <s v="17-Jan"/>
          <s v="18-Jan"/>
          <s v="19-Jan"/>
          <s v="20-Jan"/>
          <s v="21-Jan"/>
          <s v="22-Jan"/>
          <s v="23-Jan"/>
          <s v="24-Jan"/>
          <s v="25-Jan"/>
          <s v="26-Jan"/>
          <s v="27-Jan"/>
          <s v="28-Jan"/>
          <s v="29-Jan"/>
          <s v="30-Jan"/>
          <s v="31-Jan"/>
          <s v="1-Feb"/>
          <s v="2-Feb"/>
          <s v="3-Feb"/>
          <s v="4-Feb"/>
          <s v="5-Feb"/>
          <s v="6-Feb"/>
          <s v="7-Feb"/>
          <s v="8-Feb"/>
          <s v="9-Feb"/>
          <s v="10-Feb"/>
          <s v="11-Feb"/>
          <s v="12-Feb"/>
          <s v="13-Feb"/>
          <s v="14-Feb"/>
          <s v="15-Feb"/>
          <s v="16-Feb"/>
          <s v="17-Feb"/>
          <s v="18-Feb"/>
          <s v="19-Feb"/>
          <s v="20-Feb"/>
          <s v="21-Feb"/>
          <s v="22-Feb"/>
          <s v="23-Feb"/>
          <s v="24-Feb"/>
          <s v="25-Feb"/>
          <s v="26-Feb"/>
          <s v="27-Feb"/>
          <s v="28-Feb"/>
          <s v="29-Feb"/>
          <s v="1-Mar"/>
          <s v="2-Mar"/>
          <s v="3-Mar"/>
          <s v="4-Mar"/>
          <s v="5-Mar"/>
          <s v="6-Mar"/>
          <s v="7-Mar"/>
          <s v="8-Mar"/>
          <s v="9-Mar"/>
          <s v="10-Mar"/>
          <s v="11-Mar"/>
          <s v="12-Mar"/>
          <s v="13-Mar"/>
          <s v="14-Mar"/>
          <s v="15-Mar"/>
          <s v="16-Mar"/>
          <s v="17-Mar"/>
          <s v="18-Mar"/>
          <s v="19-Mar"/>
          <s v="20-Mar"/>
          <s v="21-Mar"/>
          <s v="22-Mar"/>
          <s v="23-Mar"/>
          <s v="24-Mar"/>
          <s v="25-Mar"/>
          <s v="26-Mar"/>
          <s v="27-Mar"/>
          <s v="28-Mar"/>
          <s v="29-Mar"/>
          <s v="30-Mar"/>
          <s v="31-Mar"/>
          <s v="1-Apr"/>
          <s v="2-Apr"/>
          <s v="3-Apr"/>
          <s v="4-Apr"/>
          <s v="5-Apr"/>
          <s v="6-Apr"/>
          <s v="7-Apr"/>
          <s v="8-Apr"/>
          <s v="9-Apr"/>
          <s v="10-Apr"/>
          <s v="11-Apr"/>
          <s v="12-Apr"/>
          <s v="13-Apr"/>
          <s v="14-Apr"/>
          <s v="15-Apr"/>
          <s v="16-Apr"/>
          <s v="17-Apr"/>
          <s v="18-Apr"/>
          <s v="19-Apr"/>
          <s v="20-Apr"/>
          <s v="21-Apr"/>
          <s v="22-Apr"/>
          <s v="23-Apr"/>
          <s v="24-Apr"/>
          <s v="25-Apr"/>
          <s v="26-Apr"/>
          <s v="27-Apr"/>
          <s v="28-Apr"/>
          <s v="29-Apr"/>
          <s v="30-Apr"/>
          <s v="1-May"/>
          <s v="2-May"/>
          <s v="3-May"/>
          <s v="4-May"/>
          <s v="5-May"/>
          <s v="6-May"/>
          <s v="7-May"/>
          <s v="8-May"/>
          <s v="9-May"/>
          <s v="10-May"/>
          <s v="11-May"/>
          <s v="12-May"/>
          <s v="13-May"/>
          <s v="14-May"/>
          <s v="15-May"/>
          <s v="16-May"/>
          <s v="17-May"/>
          <s v="18-May"/>
          <s v="19-May"/>
          <s v="20-May"/>
          <s v="21-May"/>
          <s v="22-May"/>
          <s v="23-May"/>
          <s v="24-May"/>
          <s v="25-May"/>
          <s v="26-May"/>
          <s v="27-May"/>
          <s v="28-May"/>
          <s v="29-May"/>
          <s v="30-May"/>
          <s v="31-May"/>
          <s v="1-Jun"/>
          <s v="2-Jun"/>
          <s v="3-Jun"/>
          <s v="4-Jun"/>
          <s v="5-Jun"/>
          <s v="6-Jun"/>
          <s v="7-Jun"/>
          <s v="8-Jun"/>
          <s v="9-Jun"/>
          <s v="10-Jun"/>
          <s v="11-Jun"/>
          <s v="12-Jun"/>
          <s v="13-Jun"/>
          <s v="14-Jun"/>
          <s v="15-Jun"/>
          <s v="16-Jun"/>
          <s v="17-Jun"/>
          <s v="18-Jun"/>
          <s v="19-Jun"/>
          <s v="20-Jun"/>
          <s v="21-Jun"/>
          <s v="22-Jun"/>
          <s v="23-Jun"/>
          <s v="24-Jun"/>
          <s v="25-Jun"/>
          <s v="26-Jun"/>
          <s v="27-Jun"/>
          <s v="28-Jun"/>
          <s v="29-Jun"/>
          <s v="30-Jun"/>
          <s v="1-Jul"/>
          <s v="2-Jul"/>
          <s v="3-Jul"/>
          <s v="4-Jul"/>
          <s v="5-Jul"/>
          <s v="6-Jul"/>
          <s v="7-Jul"/>
          <s v="8-Jul"/>
          <s v="9-Jul"/>
          <s v="10-Jul"/>
          <s v="11-Jul"/>
          <s v="12-Jul"/>
          <s v="13-Jul"/>
          <s v="14-Jul"/>
          <s v="15-Jul"/>
          <s v="16-Jul"/>
          <s v="17-Jul"/>
          <s v="18-Jul"/>
          <s v="19-Jul"/>
          <s v="20-Jul"/>
          <s v="21-Jul"/>
          <s v="22-Jul"/>
          <s v="23-Jul"/>
          <s v="24-Jul"/>
          <s v="25-Jul"/>
          <s v="26-Jul"/>
          <s v="27-Jul"/>
          <s v="28-Jul"/>
          <s v="29-Jul"/>
          <s v="30-Jul"/>
          <s v="31-Jul"/>
          <s v="1-Aug"/>
          <s v="2-Aug"/>
          <s v="3-Aug"/>
          <s v="4-Aug"/>
          <s v="5-Aug"/>
          <s v="6-Aug"/>
          <s v="7-Aug"/>
          <s v="8-Aug"/>
          <s v="9-Aug"/>
          <s v="10-Aug"/>
          <s v="11-Aug"/>
          <s v="12-Aug"/>
          <s v="13-Aug"/>
          <s v="14-Aug"/>
          <s v="15-Aug"/>
          <s v="16-Aug"/>
          <s v="17-Aug"/>
          <s v="18-Aug"/>
          <s v="19-Aug"/>
          <s v="20-Aug"/>
          <s v="21-Aug"/>
          <s v="22-Aug"/>
          <s v="23-Aug"/>
          <s v="24-Aug"/>
          <s v="25-Aug"/>
          <s v="26-Aug"/>
          <s v="27-Aug"/>
          <s v="28-Aug"/>
          <s v="29-Aug"/>
          <s v="30-Aug"/>
          <s v="31-Aug"/>
          <s v="1-Sep"/>
          <s v="2-Sep"/>
          <s v="3-Sep"/>
          <s v="4-Sep"/>
          <s v="5-Sep"/>
          <s v="6-Sep"/>
          <s v="7-Sep"/>
          <s v="8-Sep"/>
          <s v="9-Sep"/>
          <s v="10-Sep"/>
          <s v="11-Sep"/>
          <s v="12-Sep"/>
          <s v="13-Sep"/>
          <s v="14-Sep"/>
          <s v="15-Sep"/>
          <s v="16-Sep"/>
          <s v="17-Sep"/>
          <s v="18-Sep"/>
          <s v="19-Sep"/>
          <s v="20-Sep"/>
          <s v="21-Sep"/>
          <s v="22-Sep"/>
          <s v="23-Sep"/>
          <s v="24-Sep"/>
          <s v="25-Sep"/>
          <s v="26-Sep"/>
          <s v="27-Sep"/>
          <s v="28-Sep"/>
          <s v="29-Sep"/>
          <s v="30-Sep"/>
          <s v="1-Oct"/>
          <s v="2-Oct"/>
          <s v="3-Oct"/>
          <s v="4-Oct"/>
          <s v="5-Oct"/>
          <s v="6-Oct"/>
          <s v="7-Oct"/>
          <s v="8-Oct"/>
          <s v="9-Oct"/>
          <s v="10-Oct"/>
          <s v="11-Oct"/>
          <s v="12-Oct"/>
          <s v="13-Oct"/>
          <s v="14-Oct"/>
          <s v="15-Oct"/>
          <s v="16-Oct"/>
          <s v="17-Oct"/>
          <s v="18-Oct"/>
          <s v="19-Oct"/>
          <s v="20-Oct"/>
          <s v="21-Oct"/>
          <s v="22-Oct"/>
          <s v="23-Oct"/>
          <s v="24-Oct"/>
          <s v="25-Oct"/>
          <s v="26-Oct"/>
          <s v="27-Oct"/>
          <s v="28-Oct"/>
          <s v="29-Oct"/>
          <s v="30-Oct"/>
          <s v="31-Oct"/>
          <s v="1-Nov"/>
          <s v="2-Nov"/>
          <s v="3-Nov"/>
          <s v="4-Nov"/>
          <s v="5-Nov"/>
          <s v="6-Nov"/>
          <s v="7-Nov"/>
          <s v="8-Nov"/>
          <s v="9-Nov"/>
          <s v="10-Nov"/>
          <s v="11-Nov"/>
          <s v="12-Nov"/>
          <s v="13-Nov"/>
          <s v="14-Nov"/>
          <s v="15-Nov"/>
          <s v="16-Nov"/>
          <s v="17-Nov"/>
          <s v="18-Nov"/>
          <s v="19-Nov"/>
          <s v="20-Nov"/>
          <s v="21-Nov"/>
          <s v="22-Nov"/>
          <s v="23-Nov"/>
          <s v="24-Nov"/>
          <s v="25-Nov"/>
          <s v="26-Nov"/>
          <s v="27-Nov"/>
          <s v="28-Nov"/>
          <s v="29-Nov"/>
          <s v="30-Nov"/>
          <s v="1-Dec"/>
          <s v="2-Dec"/>
          <s v="3-Dec"/>
          <s v="4-Dec"/>
          <s v="5-Dec"/>
          <s v="6-Dec"/>
          <s v="7-Dec"/>
          <s v="8-Dec"/>
          <s v="9-Dec"/>
          <s v="10-Dec"/>
          <s v="11-Dec"/>
          <s v="12-Dec"/>
          <s v="13-Dec"/>
          <s v="14-Dec"/>
          <s v="15-Dec"/>
          <s v="16-Dec"/>
          <s v="17-Dec"/>
          <s v="18-Dec"/>
          <s v="19-Dec"/>
          <s v="20-Dec"/>
          <s v="21-Dec"/>
          <s v="22-Dec"/>
          <s v="23-Dec"/>
          <s v="24-Dec"/>
          <s v="25-Dec"/>
          <s v="26-Dec"/>
          <s v="27-Dec"/>
          <s v="28-Dec"/>
          <s v="29-Dec"/>
          <s v="30-Dec"/>
          <s v="31-Dec"/>
          <s v="&gt;12/7/2022"/>
        </groupItems>
      </fieldGroup>
    </cacheField>
    <cacheField name="End date of the event " numFmtId="0">
      <sharedItems containsNonDate="0" containsDate="1" containsString="0" containsBlank="1" minDate="2022-06-06T00:00:00" maxDate="2022-12-08T00:00:00"/>
    </cacheField>
    <cacheField name="Duration of the event (in days)" numFmtId="0">
      <sharedItems containsString="0" containsBlank="1" containsNumber="1" containsInteger="1" minValue="1" maxValue="5" count="4">
        <n v="2"/>
        <n v="1"/>
        <n v="5"/>
        <m/>
      </sharedItems>
    </cacheField>
    <cacheField name="Total number of participants" numFmtId="0">
      <sharedItems containsString="0" containsBlank="1" containsNumber="1" containsInteger="1" minValue="4" maxValue="30"/>
    </cacheField>
    <cacheField name="Total number of female participants" numFmtId="0">
      <sharedItems containsString="0" containsBlank="1" containsNumber="1" containsInteger="1" minValue="1" maxValue="21"/>
    </cacheField>
    <cacheField name="Total number of male participants" numFmtId="0">
      <sharedItems containsString="0" containsBlank="1" containsNumber="1" containsInteger="1" minValue="0" maxValue="15"/>
    </cacheField>
    <cacheField name="Total number of gender not declared participants" numFmtId="0">
      <sharedItems containsString="0" containsBlank="1" containsNumber="1" containsInteger="1" minValue="0" maxValue="0"/>
    </cacheField>
    <cacheField name="Was the training conducted remotely?" numFmtId="0">
      <sharedItems containsBlank="1"/>
    </cacheField>
    <cacheField name="Oblast/Location of Event" numFmtId="0">
      <sharedItems containsBlank="1"/>
    </cacheField>
    <cacheField name="City/Location of Event" numFmtId="0">
      <sharedItems containsBlank="1"/>
    </cacheField>
    <cacheField name="Homadas covered by the event" numFmtId="0">
      <sharedItems containsBlank="1" containsMixedTypes="1" containsNumber="1" containsInteger="1" minValue="5" maxValue="5"/>
    </cacheField>
    <cacheField name="Languages of the Event" numFmtId="0">
      <sharedItems containsBlank="1"/>
    </cacheField>
    <cacheField name="Training Type" numFmtId="0">
      <sharedItems containsBlank="1"/>
    </cacheField>
    <cacheField name="Primary Geographical Focus of Event" numFmtId="0">
      <sharedItems containsBlank="1"/>
    </cacheField>
    <cacheField name="How will participants apply their learning?" numFmtId="0">
      <sharedItems containsBlank="1"/>
    </cacheField>
    <cacheField name="Displacement Setting" numFmtId="0">
      <sharedItems containsBlank="1"/>
    </cacheField>
    <cacheField name="Displacement Enviroment" numFmtId="0">
      <sharedItems containsBlank="1"/>
    </cacheField>
    <cacheField name="Level of Event" numFmtId="0">
      <sharedItems containsBlank="1"/>
    </cacheField>
    <cacheField name="Comments" numFmtId="0">
      <sharedItems containsBlank="1" longText="1"/>
    </cacheField>
    <cacheField name="Have the participants list been shared with ukrkicccm@unhcr.org" numFmtId="0">
      <sharedItems containsBlank="1"/>
    </cacheField>
    <cacheField name="Have the participants list been shared with ukrkicccm@unhcr.org2" numFmtId="0">
      <sharedItems containsNonDate="0" containsString="0" containsBlank="1"/>
    </cacheField>
    <cacheField name="Oblast/Location of Event2" numFmtId="0">
      <sharedItems containsBlank="1" count="18">
        <s v="Zakarpattia Oblast"/>
        <s v="Vinnytsia Oblast"/>
        <s v="Chernivtsi Oblast"/>
        <s v="Kirovohrad Oblast;"/>
        <s v="Dnipropetrovsk Oblast;"/>
        <s v="Lviviska Oblast;"/>
        <s v="National"/>
        <s v="Ivano-Frankivsk Oblast"/>
        <s v="Poltava Oblast"/>
        <s v="Odesa Oblast;"/>
        <m/>
        <s v="Zakarpattia" u="1"/>
        <s v="Lviv Oblast" u="1"/>
        <s v="Lviv Oblast;Ternopil Oblast;" u="1"/>
        <s v="Dnipropetrovsk Oblast" u="1"/>
        <s v="Lviv" u="1"/>
        <s v="Kirovohrad Oblast" u="1"/>
        <s v="Kropyvnytskyi" u="1"/>
      </sharedItems>
    </cacheField>
    <cacheField name="Raions/Districts covered by the event" numFmtId="0">
      <sharedItems containsBlank="1"/>
    </cacheField>
    <cacheField name="Raions/Districts covered by the event2" numFmtId="0">
      <sharedItems containsNonDate="0" containsString="0" containsBlank="1"/>
    </cacheField>
    <cacheField name="Cherkasy Oblast (Raions)" numFmtId="0">
      <sharedItems containsBlank="1"/>
    </cacheField>
    <cacheField name="Chernihiv Oblast (Raions)" numFmtId="0">
      <sharedItems containsBlank="1"/>
    </cacheField>
    <cacheField name="Chernivtsi Oblast (Raions)" numFmtId="0">
      <sharedItems containsBlank="1"/>
    </cacheField>
    <cacheField name="Dnipropetrovsk Oblast (Raions)" numFmtId="0">
      <sharedItems containsBlank="1"/>
    </cacheField>
    <cacheField name="Donetsk Oblast (Raions)" numFmtId="0">
      <sharedItems containsNonDate="0" containsString="0" containsBlank="1"/>
    </cacheField>
    <cacheField name="Ivano-Frankivsk Oblast (Raions)" numFmtId="0">
      <sharedItems containsBlank="1"/>
    </cacheField>
    <cacheField name="Kharkiv Oblast" numFmtId="0">
      <sharedItems containsNonDate="0" containsString="0" containsBlank="1"/>
    </cacheField>
    <cacheField name="Kherson Oblast (Raions)" numFmtId="0">
      <sharedItems containsNonDate="0" containsString="0" containsBlank="1"/>
    </cacheField>
    <cacheField name="Khmelnytskyi Oblast" numFmtId="0">
      <sharedItems containsNonDate="0" containsString="0" containsBlank="1"/>
    </cacheField>
    <cacheField name="Khmelnytskyi Oblast (Raions)" numFmtId="0">
      <sharedItems containsNonDate="0" containsString="0" containsBlank="1"/>
    </cacheField>
    <cacheField name="Kirovohrad Oblast (Raions)" numFmtId="0">
      <sharedItems containsBlank="1"/>
    </cacheField>
    <cacheField name="Kyiv Oblast" numFmtId="0">
      <sharedItems containsNonDate="0" containsString="0" containsBlank="1"/>
    </cacheField>
    <cacheField name="Luhansk Oblast" numFmtId="0">
      <sharedItems containsNonDate="0" containsString="0" containsBlank="1"/>
    </cacheField>
    <cacheField name="Lviv Oblast (Raions)" numFmtId="0">
      <sharedItems containsBlank="1"/>
    </cacheField>
    <cacheField name="Mykolaiv Oblast (Raions)" numFmtId="0">
      <sharedItems containsNonDate="0" containsString="0" containsBlank="1"/>
    </cacheField>
    <cacheField name="Odesa Oblast (Raion)" numFmtId="0">
      <sharedItems containsNonDate="0" containsString="0" containsBlank="1"/>
    </cacheField>
    <cacheField name="Poltava Oblast (raions)" numFmtId="0">
      <sharedItems containsBlank="1"/>
    </cacheField>
    <cacheField name="Rivne Oblast (Raions)" numFmtId="0">
      <sharedItems containsNonDate="0" containsString="0" containsBlank="1"/>
    </cacheField>
    <cacheField name="Sumy   Oblast (Raions)" numFmtId="0">
      <sharedItems containsNonDate="0" containsString="0" containsBlank="1"/>
    </cacheField>
    <cacheField name="Ternopil   Oblast (Raions)" numFmtId="0">
      <sharedItems containsBlank="1"/>
    </cacheField>
    <cacheField name="Vinnytsia   Oblast (Raions)" numFmtId="0">
      <sharedItems containsBlank="1"/>
    </cacheField>
    <cacheField name="Volyn   Oblast (raions)" numFmtId="0">
      <sharedItems containsNonDate="0" containsString="0" containsBlank="1"/>
    </cacheField>
    <cacheField name="Zakarpattia Oblast" numFmtId="0">
      <sharedItems containsBlank="1"/>
    </cacheField>
    <cacheField name="Zaporizhzhia Oblast (raions)" numFmtId="0">
      <sharedItems containsNonDate="0" containsString="0" containsBlank="1"/>
    </cacheField>
    <cacheField name="Zhytomyr   Oblast (Raions)" numFmtId="0">
      <sharedItems containsNonDate="0" containsString="0" containsBlank="1"/>
    </cacheField>
    <cacheField name="Organization" numFmtId="0">
      <sharedItems containsBlank="1"/>
    </cacheField>
    <cacheField name="Participants Organizations" numFmtId="0">
      <sharedItems containsBlank="1" containsMixedTypes="1" containsNumber="1" containsInteger="1" minValue="0" maxValue="0" longText="1"/>
    </cacheField>
    <cacheField name="Type of participants'' organizations" numFmtId="0">
      <sharedItems containsBlank="1"/>
    </cacheField>
    <cacheField name="Oblast/Location of Event3" numFmtId="0">
      <sharedItems containsNonDate="0" containsString="0" containsBlank="1"/>
    </cacheField>
    <cacheField name="Months" numFmtId="0" databaseField="0">
      <fieldGroup base="9">
        <rangePr groupBy="months" startDate="2022-06-06T00:00:00" endDate="2022-12-07T00:00:00"/>
        <groupItems count="14">
          <s v="&lt;6/6/2022"/>
          <s v="Jan"/>
          <s v="Feb"/>
          <s v="Mar"/>
          <s v="Apr"/>
          <s v="May"/>
          <s v="Jun"/>
          <s v="Jul"/>
          <s v="Aug"/>
          <s v="Sep"/>
          <s v="Oct"/>
          <s v="Nov"/>
          <s v="Dec"/>
          <s v="&gt;12/7/2022"/>
        </groupItems>
      </fieldGroup>
    </cacheField>
  </cacheFields>
  <extLst>
    <ext xmlns:x14="http://schemas.microsoft.com/office/spreadsheetml/2009/9/main" uri="{725AE2AE-9491-48be-B2B4-4EB974FC3084}">
      <x14:pivotCacheDefinition pivotCacheId="167975669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
  <r>
    <n v="1"/>
    <d v="2022-08-22T14:14:06"/>
    <d v="2022-08-22T14:21:37"/>
    <s v="anonymous"/>
    <m/>
    <s v="Ingrid Daba"/>
    <s v="idaba@iom.int"/>
    <x v="0"/>
    <s v="idaba@iom.int; cgalaraga@iom.int; seguroda@unhcr.org"/>
    <x v="0"/>
    <d v="2022-07-27T00:00:00"/>
    <x v="0"/>
    <n v="30"/>
    <n v="18"/>
    <n v="12"/>
    <n v="0"/>
    <s v="No"/>
    <s v="Zakarpattia"/>
    <s v="Uzhgorod"/>
    <s v="Uzhgorod"/>
    <s v="English;Ukrainian;"/>
    <s v="CCCM Induction Training (for CCCM partners, SMS teams and Site Managers)"/>
    <s v="Sub-national - eg. for people who will work at the camp level or in one part of the country only (Oblast and Homadas)"/>
    <s v="Direct Application for benefit of IDPs"/>
    <s v="IDP Collective Sites ( buildings that are being used as collective centers - educational facilities, health facilities, recreational facilities,  hotels, etc.)"/>
    <s v="Urban"/>
    <s v="Introductory"/>
    <s v="Core CCCM modules were covered with sources from the global package and national cccm cluster. Training was conducted with Ukraine translator for entire duration."/>
    <s v="Yes"/>
    <m/>
    <x v="0"/>
    <s v="Uzhgorod"/>
    <m/>
    <m/>
    <m/>
    <m/>
    <m/>
    <m/>
    <m/>
    <m/>
    <m/>
    <m/>
    <m/>
    <m/>
    <m/>
    <m/>
    <m/>
    <m/>
    <m/>
    <m/>
    <m/>
    <m/>
    <m/>
    <m/>
    <m/>
    <s v="Uzhgorod"/>
    <m/>
    <m/>
    <s v="ACTED"/>
    <m/>
    <s v="Local Government - City Council;Non-Governmental Organization (NGO);UN Agency;"/>
    <m/>
  </r>
  <r>
    <n v="2"/>
    <d v="2022-08-25T10:15:05"/>
    <d v="2022-08-25T10:34:14"/>
    <s v="anonymous"/>
    <m/>
    <s v="Matteo OLIVIERI"/>
    <s v="matteo.olivieri@acted.org"/>
    <x v="1"/>
    <s v="elena.valentini@acted.org"/>
    <x v="1"/>
    <d v="2022-06-06T00:00:00"/>
    <x v="0"/>
    <n v="8"/>
    <n v="8"/>
    <n v="8"/>
    <n v="0"/>
    <s v="No"/>
    <s v="Vinnytsia "/>
    <s v="Vinnytsia "/>
    <s v="Vinnytsia "/>
    <s v="English;Ukrainian;"/>
    <s v="CCCM Induction Training (for CCCM partners, SMS teams and Site Managers)"/>
    <s v="Sub-national - eg. for people who will work at the camp level or in one part of the country only (Oblast and Homadas)"/>
    <s v="Direct Application for benefit of IDPs"/>
    <s v="IDP Collective Sites ( buildings that are being used as collective centers - educational facilities, health facilities, recreational facilities,  hotels, etc.)"/>
    <s v="Urban"/>
    <s v="Introductory"/>
    <s v="Training for ACTED CCCM staff"/>
    <s v="Yes"/>
    <m/>
    <x v="1"/>
    <s v="Vinnytsia "/>
    <m/>
    <m/>
    <m/>
    <m/>
    <m/>
    <m/>
    <m/>
    <m/>
    <m/>
    <m/>
    <m/>
    <m/>
    <m/>
    <m/>
    <m/>
    <m/>
    <m/>
    <m/>
    <m/>
    <m/>
    <m/>
    <s v="Vinnytsia "/>
    <m/>
    <m/>
    <m/>
    <m/>
    <s v="ACTED"/>
    <m/>
    <s v="Non-Governmental Organization (NGO);"/>
    <m/>
  </r>
  <r>
    <n v="3"/>
    <d v="2022-08-25T10:34:16"/>
    <d v="2022-08-25T10:36:22"/>
    <s v="anonymous"/>
    <m/>
    <s v="Matteo OLIVIERI"/>
    <s v="matteo.olivieri@acted.org"/>
    <x v="1"/>
    <s v="elena.valentini@acted.org"/>
    <x v="2"/>
    <d v="2022-06-13T00:00:00"/>
    <x v="0"/>
    <n v="7"/>
    <n v="3"/>
    <n v="4"/>
    <n v="0"/>
    <s v="No"/>
    <s v="Chernivitsi "/>
    <s v="Chernivitsi "/>
    <s v="Chernivitsi "/>
    <s v="English;Ukrainian;"/>
    <s v="CCCM Induction Training (for CCCM partners, SMS teams and Site Managers)"/>
    <s v="Sub-national - eg. for people who will work at the camp level or in one part of the country only (Oblast and Homadas)"/>
    <s v="Direct Application for benefit of IDPs"/>
    <s v="IDP Collective Sites ( buildings that are being used as collective centers - educational facilities, health facilities, recreational facilities,  hotels, etc.)"/>
    <s v="Urban"/>
    <s v="Introductory"/>
    <s v="Training for ACTED CCCM staff"/>
    <s v="Yes"/>
    <m/>
    <x v="2"/>
    <s v="Chernivitsi "/>
    <m/>
    <m/>
    <m/>
    <s v="Chernivitsi "/>
    <m/>
    <m/>
    <m/>
    <m/>
    <m/>
    <m/>
    <m/>
    <m/>
    <m/>
    <m/>
    <m/>
    <m/>
    <m/>
    <m/>
    <m/>
    <m/>
    <m/>
    <m/>
    <m/>
    <m/>
    <m/>
    <m/>
    <s v="ACTED"/>
    <m/>
    <s v="Non-Governmental Organization (NGO);"/>
    <m/>
  </r>
  <r>
    <n v="4"/>
    <d v="2022-08-25T10:36:24"/>
    <d v="2022-08-25T10:39:20"/>
    <s v="anonymous"/>
    <m/>
    <s v="Matteo OLIVIERI"/>
    <s v="matteo.olivieri@acted.org"/>
    <x v="1"/>
    <s v="elena.valentini@acted.org"/>
    <x v="3"/>
    <d v="2022-06-20T00:00:00"/>
    <x v="0"/>
    <n v="6"/>
    <n v="3"/>
    <n v="3"/>
    <n v="0"/>
    <s v="No"/>
    <s v="Kropyvnytskyi"/>
    <s v="Kropyvnytskyi"/>
    <s v="Kropyvnytskyi"/>
    <s v="English;Ukrainian;"/>
    <s v="CCCM Induction Training (for CCCM partners, SMS teams and Site Managers)"/>
    <s v="Sub-national - eg. for people who will work at the camp level or in one part of the country only (Oblast and Homadas)"/>
    <s v="Direct Application for benefit of IDPs"/>
    <s v="IDP Collective Sites ( buildings that are being used as collective centers - educational facilities, health facilities, recreational facilities,  hotels, etc.)"/>
    <s v="Peri-urban"/>
    <s v="Introductory"/>
    <s v="Training for CCCM ACTED staff"/>
    <s v="Yes"/>
    <m/>
    <x v="3"/>
    <s v="Kropyvnytskyi"/>
    <m/>
    <m/>
    <m/>
    <m/>
    <m/>
    <m/>
    <m/>
    <m/>
    <m/>
    <m/>
    <m/>
    <s v="Kropyvnytskyi"/>
    <m/>
    <m/>
    <m/>
    <m/>
    <m/>
    <m/>
    <m/>
    <m/>
    <m/>
    <m/>
    <m/>
    <m/>
    <m/>
    <m/>
    <s v="ACTED"/>
    <m/>
    <s v="Non-Governmental Organization (NGO);"/>
    <m/>
  </r>
  <r>
    <n v="5"/>
    <d v="2022-08-25T10:39:22"/>
    <d v="2022-08-25T10:41:49"/>
    <s v="anonymous"/>
    <m/>
    <s v="Matteo OLIVIERI"/>
    <s v="matteo.olivieri@acted.org"/>
    <x v="1"/>
    <s v="elena.valentini@acted.org"/>
    <x v="4"/>
    <d v="2022-06-27T00:00:00"/>
    <x v="0"/>
    <n v="6"/>
    <n v="3"/>
    <n v="3"/>
    <n v="0"/>
    <s v="No"/>
    <s v="Dnipro"/>
    <s v="Dnipro"/>
    <s v="Dnipro"/>
    <s v="English;Ukrainian;"/>
    <s v="CCCM Induction Training (for CCCM partners, SMS teams and Site Managers)"/>
    <s v="Sub-national - eg. for people who will work at the camp level or in one part of the country only (Oblast and Homadas)"/>
    <s v="Direct Application for benefit of IDPs"/>
    <s v="IDP Collective Sites ( buildings that are being used as collective centers - educational facilities, health facilities, recreational facilities,  hotels, etc.)"/>
    <s v="Urban"/>
    <s v="Introductory"/>
    <s v="Training for CCCM ACTED staff"/>
    <s v="Yes"/>
    <m/>
    <x v="4"/>
    <s v="Dnipro"/>
    <m/>
    <m/>
    <m/>
    <m/>
    <s v="Dnipro"/>
    <m/>
    <m/>
    <m/>
    <m/>
    <m/>
    <m/>
    <m/>
    <m/>
    <m/>
    <m/>
    <m/>
    <m/>
    <m/>
    <m/>
    <m/>
    <m/>
    <m/>
    <m/>
    <m/>
    <m/>
    <m/>
    <s v="ACTED"/>
    <m/>
    <s v="Non-Governmental Organization (NGO);"/>
    <m/>
  </r>
  <r>
    <n v="6"/>
    <d v="2022-08-30T10:38:19"/>
    <d v="2022-08-30T10:59:17"/>
    <s v="anonymous"/>
    <m/>
    <s v="Ioanna Tzagnoun Kotaki"/>
    <s v="ioanna.tzagnounkotaki@nrc.no"/>
    <x v="2"/>
    <s v="ioanna.tzagnounkotaki@nrc.no"/>
    <x v="5"/>
    <d v="2022-08-29T00:00:00"/>
    <x v="1"/>
    <n v="9"/>
    <n v="2"/>
    <n v="7"/>
    <n v="0"/>
    <s v="Yes"/>
    <s v="Lvivska"/>
    <s v="Lviv"/>
    <s v="Stryiska,Morshynska,Novorozdilska,Truskavetska,Drohobychskaya,Lvivska,Sykhivska,Zhydachivskav,Khorostkivska,Kopychynetska,Terebovlianska,Ternopilska,Biletska,Zalishchytska"/>
    <s v="English;Ukrainian;"/>
    <s v="Site Management Training (Operational)"/>
    <s v="Sub-national - eg. for people who will work at the camp level or in one part of the country only (Oblast and Homadas)"/>
    <s v="Direct Application for benefit of IDPs"/>
    <s v="IDP Collective Sites ( buildings that are being used as collective centers - educational facilities, health facilities, recreational facilities,  hotels, etc.)"/>
    <s v="Peri-urban"/>
    <s v="Introductory"/>
    <s v="Introduction to CCCM, Humanitarian Principles, Coordination, Roles and Responsibilities"/>
    <s v="No"/>
    <m/>
    <x v="5"/>
    <s v="Chortkivskyi,Ternopilskyi,Ternopilska,Stryiskyi,Truskavets,Drohobych,Galician,Lviv,Drohobytskyi"/>
    <m/>
    <m/>
    <m/>
    <m/>
    <m/>
    <m/>
    <m/>
    <m/>
    <m/>
    <m/>
    <m/>
    <m/>
    <m/>
    <m/>
    <s v="Chortkivskyi,Stryiskyi,Truskavets,Drohobych,Galician,Lviv,Drohobytskyi"/>
    <m/>
    <m/>
    <m/>
    <m/>
    <m/>
    <s v="Ternopilskyi,Ternopilska"/>
    <m/>
    <m/>
    <m/>
    <m/>
    <m/>
    <s v="NRC"/>
    <m/>
    <s v="Non-Governmental Organization (NGO);"/>
    <m/>
  </r>
  <r>
    <n v="7"/>
    <d v="2022-09-02T22:40:22"/>
    <d v="2022-09-02T22:51:41"/>
    <s v="anonymous"/>
    <m/>
    <s v="Ingrid Daba"/>
    <s v="idaba@iom.int"/>
    <x v="3"/>
    <s v="idaba@iom.int; seguroda@unhcr.org; osliadneva@iom.int"/>
    <x v="5"/>
    <d v="2022-08-30T00:00:00"/>
    <x v="0"/>
    <n v="26"/>
    <n v="19"/>
    <n v="7"/>
    <n v="0"/>
    <s v="No"/>
    <s v="Vinnytsia "/>
    <s v="Vinnytsia "/>
    <m/>
    <s v="English;Ukrainian;"/>
    <s v="CCCM Induction Training (for CCCM partners, SMS teams and Site Managers)"/>
    <s v="Sub-national - eg. for people who will work at the camp level or in one part of the country only (Oblast and Homadas)"/>
    <s v="Direct Application for benefit of IDPs"/>
    <s v="IDP Collective Sites ( buildings that are being used as collective centers - educational facilities, health facilities, recreational facilities,  hotels, etc.)"/>
    <s v="Urban"/>
    <s v="Introductory"/>
    <s v="Core modules of CCCM focusing on collective center management"/>
    <s v="No"/>
    <m/>
    <x v="1"/>
    <m/>
    <m/>
    <m/>
    <m/>
    <m/>
    <m/>
    <m/>
    <m/>
    <m/>
    <m/>
    <m/>
    <m/>
    <m/>
    <m/>
    <m/>
    <m/>
    <m/>
    <m/>
    <m/>
    <m/>
    <m/>
    <m/>
    <s v="Vinnytsia Raion;"/>
    <m/>
    <m/>
    <m/>
    <m/>
    <s v="UNHCR"/>
    <m/>
    <s v="Non-Governmental Organization (NGO);"/>
    <m/>
  </r>
  <r>
    <n v="8"/>
    <d v="2022-09-08T17:22:00"/>
    <d v="2022-09-08T18:21:49"/>
    <s v="anonymous"/>
    <m/>
    <s v="Marco Rotunno"/>
    <s v="rotunno@uncr.org"/>
    <x v="4"/>
    <s v="rotunno@unhcr.org, seguro@unhcr.org"/>
    <x v="6"/>
    <d v="2022-08-11T00:00:00"/>
    <x v="1"/>
    <n v="30"/>
    <n v="15"/>
    <n v="15"/>
    <n v="0"/>
    <s v="Yes"/>
    <s v="Zakarpattia"/>
    <s v="Uzhgorod"/>
    <s v="Lviv, Zakarpattia, Ivano-Frankvisk"/>
    <s v="English;Ukrainian;"/>
    <s v="Site Management Training (Operational)"/>
    <s v="Sub-national - eg. for people who will work at the camp level or in one part of the country only (Oblast and Homadas)"/>
    <s v="Policy Development, Action Planning, etc."/>
    <s v="IDP Collective Sites ( buildings that are being used as collective centers - educational facilities, health facilities, recreational facilities,  hotels, etc.)"/>
    <s v="Urban"/>
    <s v="Introductory"/>
    <s v="N/A"/>
    <s v="Yes"/>
    <m/>
    <x v="0"/>
    <m/>
    <m/>
    <m/>
    <m/>
    <m/>
    <m/>
    <m/>
    <s v="Ivano-Frankivsk Raion;Kolomyia Raion;"/>
    <m/>
    <m/>
    <m/>
    <m/>
    <m/>
    <m/>
    <m/>
    <m/>
    <m/>
    <m/>
    <m/>
    <m/>
    <m/>
    <m/>
    <m/>
    <m/>
    <m/>
    <m/>
    <m/>
    <s v="IOM"/>
    <m/>
    <s v="Local Government - Oblast;Local Government - City Council;Local Government - Hromada;Non-Governmental Organization (NGO);UN Agency;"/>
    <m/>
  </r>
  <r>
    <n v="9"/>
    <d v="2022-09-13T12:07:43"/>
    <d v="2022-09-13T12:34:39"/>
    <s v="anonymous"/>
    <m/>
    <s v="Clara Seguro"/>
    <s v="seguroda@unhcr.org"/>
    <x v="5"/>
    <s v="seguroda@unhcr.org; julca@unhcr.org; birikund@unhcr.org; aljuboos@unhcr.org; rahmamah@unhcr.org;abdulqad@unhcr.org"/>
    <x v="7"/>
    <d v="2022-07-04T00:00:00"/>
    <x v="0"/>
    <n v="28"/>
    <n v="18"/>
    <n v="10"/>
    <n v="0"/>
    <s v="Yes"/>
    <s v="National"/>
    <s v="Lviv"/>
    <s v="N/A"/>
    <s v="English;Ukrainian;"/>
    <s v="CCCM Induction Training (for CCCM partners, SMS teams and Site Managers)"/>
    <s v="National - for people who will work in the capital or cover the whole country "/>
    <s v="Training of others who will then use theirs learning for direct benefit of IDPs"/>
    <s v="IDP Collective Sites ( buildings that are being used as collective centers - educational facilities, health facilities, recreational facilities,  hotels, etc.)"/>
    <s v="Urban"/>
    <s v="Introductory"/>
    <s v="core CCCM modules generally adapted for Ukraine"/>
    <s v="Yes"/>
    <m/>
    <x v="6"/>
    <s v="n/a"/>
    <m/>
    <s v="Zvenyhorodka Raion;"/>
    <m/>
    <m/>
    <m/>
    <m/>
    <m/>
    <m/>
    <m/>
    <m/>
    <m/>
    <m/>
    <m/>
    <m/>
    <m/>
    <m/>
    <m/>
    <m/>
    <m/>
    <m/>
    <m/>
    <m/>
    <m/>
    <m/>
    <m/>
    <m/>
    <s v="CCCM Cluster"/>
    <s v="Right to Protection Foundation; Rokada; TTA; UNHCR; NGO &quot;April 10&quot;; CrimeaSOS; ACTED; NEEKA; Ministry of Regional development; Ministry of Reintegration; IOM"/>
    <s v="National Government - Ministry;Non-Governmental Organization (NGO);International Non-Governmental Organization (INGO);UN Agency;"/>
    <m/>
  </r>
  <r>
    <n v="10"/>
    <d v="2022-10-03T06:11:14"/>
    <d v="2022-10-03T06:59:39"/>
    <s v="anonymous"/>
    <m/>
    <s v="Ingrid Daba"/>
    <s v="idaba@iom.int"/>
    <x v="6"/>
    <s v="idaba@iom.int; seguroda@unhcr.org"/>
    <x v="8"/>
    <d v="2022-09-21T00:00:00"/>
    <x v="0"/>
    <n v="27"/>
    <n v="21"/>
    <n v="6"/>
    <n v="0"/>
    <s v="No"/>
    <s v="Ivano-Frankvisk"/>
    <s v="Ivano-Frankvisk"/>
    <s v="N/A"/>
    <s v="English;Ukrainian;"/>
    <s v="CCCM Induction Training (for CCCM partners, SMS teams and Site Managers)"/>
    <s v="Sub-national - eg. for people who will work at the camp level or in one part of the country only (Oblast and Homadas)"/>
    <s v="Direct Application for benefit of IDPs"/>
    <s v="IDP Collective Sites ( buildings that are being used as collective centers - educational facilities, health facilities, recreational facilities,  hotels, etc.)"/>
    <s v="Urban"/>
    <s v="Introductory"/>
    <s v="core CCCM modules generally adapted for Ukraine"/>
    <s v="No"/>
    <m/>
    <x v="7"/>
    <m/>
    <m/>
    <m/>
    <m/>
    <m/>
    <m/>
    <m/>
    <s v="Ivano-Frankivsk Raion;Kalush Raion;Kolomyia Raion;Kosiv Raion;Verkhovyna Raion;Nadvirna Raion;"/>
    <m/>
    <m/>
    <m/>
    <m/>
    <m/>
    <m/>
    <m/>
    <m/>
    <m/>
    <m/>
    <m/>
    <m/>
    <m/>
    <m/>
    <m/>
    <m/>
    <m/>
    <m/>
    <m/>
    <s v="IOM"/>
    <s v="Executive committee of the Kalush City Council;Department of Social Protection of the Population of Kolomyia  State Administration; Kolomyysʹkyy Tsentr Sotsialʹnoyi Reabilitatsiyi Ditey-Invalidiv; Department of Social Protection of the Population of the Kosiv District State Administration; Department of Social Protection and Provision of Social Services of the Solotvyn Settlement Council of the Ivano-Frankivsk District; Verkhovynsʹka Rayonna Derzhavna Administratsiya; Department of Community Integration, Internal Policy and Interaction with IDPs of the Ivano-Frankivsk City Council; Ivano-Frankivsk Regional Center of Social Services; Lanchynsʹka selyshchna rada of the Nadvirna district; Department of Social Policy of the Ivano-Frankivsk Regional Administration; Head Office of the National Service  in the Ivano-Frankivsk region; Prosvita; Rokada; IOM"/>
    <s v="Local Government - Oblast;Local Government - City Council;Local Government - Hromada;Non-Governmental Organization (NGO);UN Agency;"/>
    <m/>
  </r>
  <r>
    <n v="11"/>
    <d v="2022-10-03T06:59:52"/>
    <d v="2022-10-03T07:14:27"/>
    <s v="anonymous"/>
    <m/>
    <s v="Ingrid Daba"/>
    <s v="idaba@iom.int"/>
    <x v="7"/>
    <s v="idaba@iom.int; seguroda@unhcr.or; egheeraert@iom.int"/>
    <x v="9"/>
    <d v="2022-09-14T00:00:00"/>
    <x v="0"/>
    <n v="22"/>
    <n v="17"/>
    <n v="5"/>
    <n v="0"/>
    <s v="No"/>
    <s v="Poltava"/>
    <s v="Poltava"/>
    <s v="N/A"/>
    <s v="English;Ukrainian;"/>
    <s v="CCCM Induction Training (for CCCM partners, SMS teams and Site Managers)"/>
    <s v="Sub-national - eg. for people who will work at the camp level or in one part of the country only (Oblast and Homadas)"/>
    <s v="Direct Application for benefit of IDPs"/>
    <s v="IDP Collective Sites ( buildings that are being used as collective centers - educational facilities, health facilities, recreational facilities,  hotels, etc.)"/>
    <s v="Urban"/>
    <s v="Introductory"/>
    <s v="core CCCM modules generally adapted for Ukraine"/>
    <s v="Yes"/>
    <m/>
    <x v="8"/>
    <m/>
    <m/>
    <m/>
    <m/>
    <m/>
    <m/>
    <m/>
    <m/>
    <m/>
    <m/>
    <m/>
    <m/>
    <m/>
    <m/>
    <m/>
    <m/>
    <m/>
    <m/>
    <s v="Poltava Raion;"/>
    <m/>
    <m/>
    <m/>
    <m/>
    <m/>
    <m/>
    <m/>
    <m/>
    <s v="IOM"/>
    <s v="Hotel Ukraine; Karlivka city council; Nekhvorosha village council; &quot;Rehab center for Persons with Disability;&quot; Novoselivka village council; Zelena Dubrava; College of Arts; Special school for the deaf; Mykilske special school; National Pedagogical University; Shyshaky Oblast Liceum; Shuger Company; Technical college #56; Mining and costruction college; Vepryk, Agrarian college; Rotary Club, R2P; Crimea SOS NGO; Light of Hope, IOM"/>
    <s v="Local Government - City Council;Non-Governmental Organization (NGO);UN Agency;"/>
    <m/>
  </r>
  <r>
    <n v="12"/>
    <d v="2022-10-03T07:14:31"/>
    <d v="2022-10-03T07:23:29"/>
    <s v="anonymous"/>
    <m/>
    <s v="Ingrid Daba"/>
    <s v="idaba@iom.int"/>
    <x v="8"/>
    <s v="idaba@iom.int; seguroda@unhcr.org; egheeraert@iom.int"/>
    <x v="10"/>
    <d v="2022-09-07T00:00:00"/>
    <x v="0"/>
    <n v="22"/>
    <n v="15"/>
    <n v="7"/>
    <n v="0"/>
    <s v="No"/>
    <s v="Dnipro"/>
    <s v="Dnipro"/>
    <s v="N/A"/>
    <s v="English;Ukrainian;"/>
    <s v="CCCM Induction Training (for CCCM partners, SMS teams and Site Managers)"/>
    <s v="Sub-national - eg. for people who will work at the camp level or in one part of the country only (Oblast and Homadas)"/>
    <s v="Direct Application for benefit of IDPs"/>
    <s v="IDP Collective Sites ( buildings that are being used as collective centers - educational facilities, health facilities, recreational facilities,  hotels, etc.)"/>
    <s v="Urban"/>
    <s v="Introductory"/>
    <s v="core CCCM modules generally adapted for Ukraine"/>
    <s v="Yes"/>
    <m/>
    <x v="4"/>
    <m/>
    <m/>
    <m/>
    <m/>
    <m/>
    <s v="Dnipro Raion;Kryvyi Rih Raion;"/>
    <m/>
    <m/>
    <m/>
    <m/>
    <m/>
    <m/>
    <m/>
    <m/>
    <m/>
    <m/>
    <m/>
    <m/>
    <m/>
    <m/>
    <m/>
    <m/>
    <m/>
    <m/>
    <m/>
    <m/>
    <m/>
    <s v="IOM"/>
    <s v="ACTED, R2P, Rotary Dnipro, Rotary Kryvyi Rih, Proliska, Kryvyi Rih State Professional"/>
    <s v="Local Government - Oblast;Non-Governmental Organization (NGO);International Non-Governmental Organization (INGO);UN Agency;"/>
    <m/>
  </r>
  <r>
    <n v="13"/>
    <d v="2022-10-06T11:49:42"/>
    <d v="2022-10-06T13:56:04"/>
    <s v="anonymous"/>
    <m/>
    <s v="Andrii Miasnikov"/>
    <s v="andrii.miasnikov@acted.org"/>
    <x v="9"/>
    <s v="seguroda@unhcr, rotunno@unhcr, andrii.miasnikov@acted.org, aliona.kutenko@acted.org"/>
    <x v="11"/>
    <d v="2022-09-16T00:00:00"/>
    <x v="0"/>
    <n v="21"/>
    <n v="15"/>
    <n v="6"/>
    <n v="0"/>
    <s v="No"/>
    <s v="Dnipro"/>
    <s v="Dnipro"/>
    <n v="5"/>
    <s v="Ukrainian;English;"/>
    <s v="CCCM Induction Training (for CCCM partners, SMS teams and Site Managers)"/>
    <s v="Sub-national - eg. for people who will work at the camp level or in one part of the country only (Oblast and Homadas)"/>
    <s v="Training of others who will then use theirs learning for direct benefit of IDPs"/>
    <s v="IDP Collective Sites ( buildings that are being used as collective centers - educational facilities, health facilities, recreational facilities,  hotels, etc.)"/>
    <s v="Urban"/>
    <s v="Introductory"/>
    <s v="Training consists of 8 sections based on the materials provided by the cluster СССМ"/>
    <s v="Yes"/>
    <m/>
    <x v="4"/>
    <m/>
    <m/>
    <m/>
    <m/>
    <m/>
    <s v="Dnipro Raion;"/>
    <m/>
    <m/>
    <m/>
    <m/>
    <m/>
    <m/>
    <m/>
    <m/>
    <m/>
    <m/>
    <m/>
    <m/>
    <m/>
    <m/>
    <m/>
    <m/>
    <m/>
    <m/>
    <m/>
    <m/>
    <m/>
    <s v="ACTED"/>
    <s v="ACTED, R2P, Proliska Dnepr, UNHCR"/>
    <s v="Local Government - City Council;Non-Governmental Organization (NGO);"/>
    <m/>
  </r>
  <r>
    <n v="14"/>
    <d v="2022-10-18T09:44:12"/>
    <d v="2022-10-18T10:18:39"/>
    <s v="anonymous"/>
    <m/>
    <s v="Andrii Miasnikov"/>
    <s v="andrii.miasnikov@acted.org"/>
    <x v="10"/>
    <s v="andrii.miasnikov@acted.org, aliona.kutenko@acted.org, natalia.pereleshina@acted.org"/>
    <x v="12"/>
    <d v="2022-10-14T00:00:00"/>
    <x v="0"/>
    <n v="18"/>
    <n v="12"/>
    <n v="6"/>
    <n v="0"/>
    <s v="No"/>
    <s v="Dnipro"/>
    <s v="Dnipro"/>
    <s v="Dniprovska, Kryvorizka"/>
    <s v="Ukrainian;"/>
    <s v="CCCM Induction Training (for CCCM partners, SMS teams and Site Managers)"/>
    <s v="Sub-national - eg. for people who will work at the camp level or in one part of the country only (Oblast and Homadas)"/>
    <s v="Direct Application for benefit of IDPs"/>
    <s v="IDP Collective Sites ( buildings that are being used as collective centers - educational facilities, health facilities, recreational facilities,  hotels, etc.)"/>
    <s v="Urban"/>
    <s v="Introductory"/>
    <s v="CCCM Introduction training, material CCCM Cluster"/>
    <s v="Yes"/>
    <m/>
    <x v="4"/>
    <m/>
    <m/>
    <m/>
    <s v="Cherkasy Raion;"/>
    <m/>
    <m/>
    <m/>
    <m/>
    <m/>
    <m/>
    <m/>
    <m/>
    <m/>
    <m/>
    <m/>
    <m/>
    <m/>
    <m/>
    <m/>
    <m/>
    <m/>
    <m/>
    <m/>
    <m/>
    <m/>
    <m/>
    <m/>
    <s v="ACTED"/>
    <n v="0"/>
    <s v="Local Government - City Council;"/>
    <m/>
  </r>
  <r>
    <n v="15"/>
    <d v="2022-10-25T10:40:52"/>
    <d v="2022-10-25T10:48:39"/>
    <s v="anonymous"/>
    <m/>
    <s v="Ioanna Tzagnoun-Kotaki"/>
    <s v="ioanna.tzagnounkotaki@nrc.no"/>
    <x v="2"/>
    <s v="ioanna.tzagnounkotaki@nrc.no"/>
    <x v="13"/>
    <d v="2022-10-21T00:00:00"/>
    <x v="0"/>
    <n v="4"/>
    <n v="1"/>
    <n v="3"/>
    <n v="0"/>
    <s v="No"/>
    <s v="Lvivska"/>
    <s v="Lvivska"/>
    <s v="Participants were NRC UDOC Project Coordinator and Team Leaders in charge of covering collective Centers across different Hromadas in Lviv and Ternopil Oblasts.  "/>
    <s v="English;"/>
    <s v="CCCM Induction Training (for CCCM partners, SMS teams and Site Managers)"/>
    <s v="Sub-national - eg. for people who will work at the camp level or in one part of the country only (Oblast and Homadas)"/>
    <s v="Direct Application for benefit of IDPs"/>
    <s v="IDP Collective Sites ( buildings that are being used as collective centers - educational facilities, health facilities, recreational facilities,  hotels, etc.)"/>
    <s v="Peri-urban"/>
    <s v="Intermediary"/>
    <s v="Introduction to CM, Roles &amp; Responsibilities, Humanitarian Principles, Protection Mainstreaming, Coordination and Information Management, Service monitoring and Reporting, Community Participation and Accountability to Affected Population"/>
    <s v="No"/>
    <m/>
    <x v="5"/>
    <m/>
    <m/>
    <s v="Zvenyhorodka Raion;"/>
    <m/>
    <m/>
    <m/>
    <m/>
    <m/>
    <m/>
    <m/>
    <m/>
    <m/>
    <m/>
    <m/>
    <m/>
    <m/>
    <m/>
    <m/>
    <m/>
    <m/>
    <m/>
    <m/>
    <m/>
    <m/>
    <m/>
    <m/>
    <m/>
    <s v="NRC"/>
    <s v="Olena Komissarova, Yaroslav Matiash, Bohdan Kryzhanovskyi, Vitalii Zubyk"/>
    <s v="International Non-Governmental Organization (INGO);"/>
    <m/>
  </r>
  <r>
    <n v="16"/>
    <d v="2022-10-26T11:46:38"/>
    <d v="2022-10-26T16:27:06"/>
    <s v="anonymous"/>
    <m/>
    <s v="Marco Rotunno"/>
    <s v="rotunno@unhcr.org"/>
    <x v="11"/>
    <s v="rotunno@unhcr.org, matteo.olivieri@acted.org"/>
    <x v="14"/>
    <d v="2022-09-23T00:00:00"/>
    <x v="1"/>
    <n v="17"/>
    <n v="10"/>
    <n v="7"/>
    <n v="0"/>
    <s v="No"/>
    <s v="Kropyvnytskyi"/>
    <s v="Kropyvnytskyi"/>
    <s v="All oblast"/>
    <s v="English;Ukrainian;"/>
    <s v="Site Management Training (Operational)"/>
    <s v="Sub-national - eg. for people who will work at the camp level or in one part of the country only (Oblast and Homadas)"/>
    <s v="Direct Application for benefit of IDPs"/>
    <s v="IDP Collective Sites ( buildings that are being used as collective centers - educational facilities, health facilities, recreational facilities,  hotels, etc.)"/>
    <s v="Rural"/>
    <s v="Intermediary"/>
    <s v="&quot;CCCM in action&quot; workshop: Activities carried out by partners, community participation, legal framework, safety audit, CCCM deliverables, action planning"/>
    <s v="Yes"/>
    <m/>
    <x v="3"/>
    <m/>
    <m/>
    <s v="Cherkasy Raion;"/>
    <m/>
    <m/>
    <m/>
    <m/>
    <m/>
    <m/>
    <m/>
    <m/>
    <m/>
    <m/>
    <m/>
    <m/>
    <m/>
    <m/>
    <m/>
    <m/>
    <m/>
    <m/>
    <m/>
    <m/>
    <m/>
    <m/>
    <m/>
    <m/>
    <s v="UNHCR"/>
    <s v="ACTED, TTA"/>
    <s v="International Non-Governmental Organization (INGO);Non-Governmental Organization (NGO);"/>
    <m/>
  </r>
  <r>
    <n v="17"/>
    <d v="2022-10-26T16:27:09"/>
    <d v="2022-10-26T16:53:09"/>
    <s v="anonymous"/>
    <m/>
    <s v="Marco Rotunno"/>
    <s v="rotunno@unhcr.org"/>
    <x v="12"/>
    <s v="rotunno@unhcr.org"/>
    <x v="15"/>
    <d v="2022-10-21T00:00:00"/>
    <x v="1"/>
    <n v="25"/>
    <n v="17"/>
    <n v="8"/>
    <n v="0"/>
    <s v="No"/>
    <s v="Odessa"/>
    <s v="Odessa"/>
    <s v="Odesa, Mykolaiv, Kirovograd oblast"/>
    <s v="English;Ukrainian;"/>
    <s v="Site Management Training (Operational)"/>
    <s v="Sub-national - eg. for people who will work at the camp level or in one part of the country only (Oblast and Homadas)"/>
    <s v="Direct Application for benefit of IDPs"/>
    <s v="IDP Collective Sites ( buildings that are being used as collective centers - educational facilities, health facilities, recreational facilities,  hotels, etc.)"/>
    <s v="Rural"/>
    <s v="Intermediary"/>
    <s v="Activities of the partners, CCCM deliverables, legal framework, code of conduct, safety audit, service mapping, area-based approach, action planning"/>
    <s v="Yes"/>
    <m/>
    <x v="9"/>
    <m/>
    <m/>
    <s v="Cherkasy Raion;"/>
    <m/>
    <m/>
    <m/>
    <m/>
    <m/>
    <m/>
    <m/>
    <m/>
    <m/>
    <m/>
    <m/>
    <m/>
    <m/>
    <m/>
    <m/>
    <m/>
    <m/>
    <m/>
    <m/>
    <m/>
    <m/>
    <m/>
    <m/>
    <m/>
    <s v="UNHCR"/>
    <s v="TTA, ACTED "/>
    <s v="Non-Governmental Organization (NGO);International Non-Governmental Organization (INGO);"/>
    <m/>
  </r>
  <r>
    <n v="18"/>
    <d v="2022-11-08T12:15:36"/>
    <d v="2022-11-08T12:28:41"/>
    <s v="anonymous"/>
    <m/>
    <s v="Aliona Kutenko"/>
    <s v="aliona.kutenko@acted.org"/>
    <x v="10"/>
    <s v="andrii.miasnikov@acted.org, aliona.kutenko@acted.org, natalia.pereleshina@acted.com"/>
    <x v="16"/>
    <d v="2022-11-04T00:00:00"/>
    <x v="0"/>
    <n v="10"/>
    <n v="7"/>
    <n v="3"/>
    <n v="0"/>
    <s v="No"/>
    <m/>
    <m/>
    <m/>
    <s v="Ukrainian;"/>
    <s v="CCCM Induction Training (for CCCM partners, SMS teams and Site Managers)"/>
    <s v="Sub-national - eg. for people who will work at the camp level or in one part of the country only (Oblast and Homadas)"/>
    <s v="Direct Application for benefit of IDPs"/>
    <s v="IDP Collective Sites ( buildings that are being used as collective centers - educational facilities, health facilities, recreational facilities,  hotels, etc.);"/>
    <s v="Urban;"/>
    <s v="Introductory"/>
    <s v="All materials received from the CCCМ cluster"/>
    <s v="Yes"/>
    <m/>
    <x v="4"/>
    <m/>
    <m/>
    <m/>
    <m/>
    <m/>
    <m/>
    <m/>
    <m/>
    <m/>
    <m/>
    <m/>
    <m/>
    <m/>
    <m/>
    <m/>
    <m/>
    <m/>
    <m/>
    <m/>
    <m/>
    <m/>
    <m/>
    <m/>
    <m/>
    <m/>
    <m/>
    <m/>
    <s v="ACTED"/>
    <s v="Public organizations and representatives of shelters, IDPs"/>
    <s v="Non-Governmental Organization (NGO);Volunteers;Internal Displaced Persons;"/>
    <m/>
  </r>
  <r>
    <n v="19"/>
    <d v="2022-11-14T08:32:51"/>
    <d v="2022-11-14T08:41:40"/>
    <s v="anonymous"/>
    <m/>
    <s v="Elena Valentini "/>
    <s v="elena.valentini@acted.org"/>
    <x v="12"/>
    <s v="rotunno@unhcr.org"/>
    <x v="17"/>
    <d v="2022-11-11T00:00:00"/>
    <x v="1"/>
    <n v="20"/>
    <n v="12"/>
    <n v="8"/>
    <n v="0"/>
    <s v="No"/>
    <m/>
    <m/>
    <m/>
    <s v="English;Ukrainian;"/>
    <s v="Site Management Training (Operational) - CCCM in Action"/>
    <s v="Sub-national - eg. for people who will work at the camp level or in one part of the country only (Oblast and Homadas)"/>
    <s v="Direct Application for benefit of IDPs and Host Community"/>
    <s v="IDP Collective Sites ( buildings that are being used as collective centers - educational facilities, health facilities, recreational facilities,  hotels, etc.);"/>
    <s v="Urban;Peri-urban;Rural;"/>
    <s v="Intermediary"/>
    <s v="CCCM in Action Workshop "/>
    <s v="No"/>
    <m/>
    <x v="4"/>
    <m/>
    <m/>
    <m/>
    <m/>
    <m/>
    <m/>
    <m/>
    <m/>
    <m/>
    <m/>
    <m/>
    <m/>
    <m/>
    <m/>
    <m/>
    <m/>
    <m/>
    <m/>
    <m/>
    <m/>
    <m/>
    <m/>
    <m/>
    <m/>
    <m/>
    <m/>
    <m/>
    <s v="ACTED"/>
    <s v="ACTED, R2P, UNHCR"/>
    <s v="International Non-Governmental Organization (INGO);Non-Governmental Organization (NGO);UN Agency;"/>
    <m/>
  </r>
  <r>
    <n v="20"/>
    <d v="2022-11-21T12:35:22"/>
    <d v="2022-11-21T12:55:54"/>
    <s v="anonymous"/>
    <m/>
    <s v="Andrii Miasnikov"/>
    <s v="andrii.miasnikov@acted.org"/>
    <x v="13"/>
    <s v="andrii.miasnikov@acted.org, natalia.pereleshina@acted.org"/>
    <x v="18"/>
    <d v="2022-11-10T00:00:00"/>
    <x v="0"/>
    <n v="14"/>
    <n v="11"/>
    <n v="3"/>
    <n v="0"/>
    <s v="No"/>
    <m/>
    <m/>
    <m/>
    <s v="Ukrainian;"/>
    <s v="CCCM Induction Training (for CCCM partners, SMS teams and Site Managers)"/>
    <s v="Sub-national - eg. for people who will work at the camp level or in one part of the country only (Oblast and Homadas)"/>
    <s v="Training of others who will then use theirs learning for direct benefit of IDPs"/>
    <s v="IDP Collective Sites ( buildings that are being used as collective centers - educational facilities, health facilities, recreational facilities,  hotels, etc.);"/>
    <s v="Urban;"/>
    <s v="Introductory"/>
    <s v="Introductory training based on CCCM cluster materials"/>
    <s v="Yes"/>
    <m/>
    <x v="4"/>
    <m/>
    <m/>
    <m/>
    <m/>
    <m/>
    <m/>
    <m/>
    <m/>
    <m/>
    <m/>
    <m/>
    <m/>
    <m/>
    <m/>
    <m/>
    <m/>
    <m/>
    <m/>
    <m/>
    <m/>
    <m/>
    <m/>
    <m/>
    <m/>
    <m/>
    <m/>
    <m/>
    <s v="ACTED"/>
    <s v="Educational institutions on the basis of which collective centers are located "/>
    <s v="Local Government - Hromada;"/>
    <m/>
  </r>
  <r>
    <n v="21"/>
    <d v="2022-11-29T13:53:57"/>
    <d v="2022-11-29T18:56:54"/>
    <s v="anonymous"/>
    <m/>
    <s v="Nataliia Pereleshyna"/>
    <s v="natalia.pereleshina@acted.org"/>
    <x v="14"/>
    <s v="natalia.pereleshina@acted.org"/>
    <x v="19"/>
    <d v="2022-11-23T00:00:00"/>
    <x v="0"/>
    <n v="9"/>
    <n v="5"/>
    <n v="4"/>
    <n v="0"/>
    <s v="No"/>
    <m/>
    <m/>
    <m/>
    <s v="Ukrainian;Russian;"/>
    <s v="CCCM Induction Training (for CCCM partners, SMS teams and Site Managers)"/>
    <s v="Sub-national - eg. for people who will work at the camp level or in one part of the country only (Oblast and Homadas)"/>
    <s v="Direct Application for benefit of IDPs and Host Community"/>
    <s v="IDP Collective Sites ( buildings that are being used as collective centers - educational facilities, health facilities, recreational facilities,  hotels, etc.);"/>
    <s v="Rural;"/>
    <s v="Introductory"/>
    <s v="Introduction to the course: Participants were introduced to the purpose of the course, clarified expectations from the training, discussed the rules of the training._x000a_Introduction to CCM: Participants got acquainted with what camp management is, considered different types of temporary accommodation and stages of the camp life cycle._x000a_An interactive discussion took place, during which it was considered that different IDPs need different protection and assistance._x000a_During the discussion, each participant told about their stories and skills, how they equipped the centers, how they solved the issue of duplication of assistance.  During the group work, an interactive assessment of the preparation of the camp, for temporary and for long-term accommodation of IDPs was conducted._x000a_Arrangement and improvement of the territory: The life cycles of the camp were considered, what should be paid attention to for a decent life of IDPs at each stage of existence._x000a_Actualization of protection issues: Participants discussed what protection is and how to integrate it into camp activities. The 4 key components of protection integration were discussed._x000a_An interactive session was conducted for the participants to identify the roles and responsibilities of the actors involved in providing assistance in the camps._x000a_Roles and responsibilities: This block explained the essence of the roles of administration, coordination and management in camps and how they interact at different stages of the camp life cycle._x000a_A discussion was held among the participants on this topic and the types of protection they apply in their activities. Interactive on Security Audit on the example of selected ICPs. Issues of data protection and Code of Conduct among the relocated staff._x000a_Community participation: This block addressed the importance of involving IDPs in the life of the camp. The obstacles that affect inclusion were discussed, as well as different types of participation in community life. Stories about IDPs' relations with the community, educational elements. The conclusions were that there are not enough cultural and educational activities for these regions. Social and educational work._x000a_An interactive session was held with the participants on how to involve IDPs in participation. The participants shared their practical skills on this issue._x000a_Coordination and information management: In this block we looked at the importance of information gathering in collective centers and how it can affect the life of IDPs in the centers, and discussed different channels of information exchange. The methodologies used for data collection were described. We watched video materials on the topic &quot;Communication&quot;. Monitoring of services: This block reviewed the process of service monitoring and its importance, described the link between SPHERE and service monitoring. The four protection principles according to the SPHERE Handbook and the technical aspects of humanitarian response covered by the minimum standards were reviewed._x000a_During the discussion, participants discussed how monitoring is implemented in practice in the collective centres where they operate."/>
    <s v="Yes"/>
    <m/>
    <x v="3"/>
    <m/>
    <m/>
    <m/>
    <m/>
    <m/>
    <m/>
    <m/>
    <m/>
    <m/>
    <m/>
    <m/>
    <m/>
    <m/>
    <m/>
    <m/>
    <m/>
    <m/>
    <m/>
    <m/>
    <m/>
    <m/>
    <m/>
    <m/>
    <m/>
    <m/>
    <m/>
    <m/>
    <s v="ACTED"/>
    <s v="Kropyvnytskyi social dormitory"/>
    <s v="Local Government - Hromada;Non-Governmental Organization (NGO);Volunteers;Internal Displaced Persons;Local Government - Sectorial Department;"/>
    <m/>
  </r>
  <r>
    <n v="22"/>
    <d v="2022-12-02T11:08:49"/>
    <d v="2022-12-02T11:29:18"/>
    <s v="anonymous"/>
    <m/>
    <s v="Andrii Miasnikov"/>
    <s v="andrii.miasnikov@acted.org"/>
    <x v="14"/>
    <s v="natalia.pereleshina@acted.org "/>
    <x v="20"/>
    <d v="2022-11-25T00:00:00"/>
    <x v="1"/>
    <n v="16"/>
    <n v="12"/>
    <n v="4"/>
    <n v="0"/>
    <s v="No"/>
    <m/>
    <m/>
    <m/>
    <s v="Russian;Ukrainian;"/>
    <s v="CCCM Induction Training (for CCCM partners, SMS teams and Site Managers)"/>
    <s v="Sub-national - eg. for people who will work at the camp level or in one part of the country only (Oblast and Homadas)"/>
    <s v="Direct Application for benefit of IDPs and Host Community"/>
    <s v="IDP Collective Sites ( buildings that are being used as collective centers - educational facilities, health facilities, recreational facilities,  hotels, etc.);"/>
    <s v="Rural;Peri-urban;"/>
    <s v="Introductory"/>
    <s v="Due to a complete power outage, the first day of the training (November 24) was cancelled. The program was reduced to a one-day training. During the day there were also 2 hours of work without light, with printed materials, interactives, but the lack of light hampered the work._x000a_In reducing the program, we minimally reduced the theory in all blocks and involved interactives and work in groups, with flip charts._x000a_The topics were in such an agendas:_x000a_Introduction to the Course. _x000a_Roles and Responsibilities._x000a_Introduction to Site Management. _x000a_3. Camp Life Cycle: Set-up, Site Improvement, Site Closure_x000a_4. Protection Mainstreaming_x000a_5. Coordination and information management_x000a_Monitoring of the Center 6._x000a_7. Community Participation_x000a_Closing_x000a_Message and Certificate giving Evaluation and wrap-up"/>
    <s v="Yes"/>
    <m/>
    <x v="3"/>
    <m/>
    <m/>
    <m/>
    <m/>
    <m/>
    <m/>
    <m/>
    <m/>
    <m/>
    <m/>
    <m/>
    <m/>
    <m/>
    <m/>
    <m/>
    <m/>
    <m/>
    <m/>
    <m/>
    <m/>
    <m/>
    <m/>
    <m/>
    <m/>
    <m/>
    <m/>
    <m/>
    <s v="ACTED"/>
    <s v="СС Znamenka hospital; СС School № 7 Znamenka -2; СС Adzham outpatient clinic; СС Social shelter and dormitory; Kropyvnytskyi local government; Sports club Borets; NGO House of Mercy"/>
    <s v="Internal Displaced Persons;Volunteers;Local Government - Sectorial Department;"/>
    <m/>
  </r>
  <r>
    <n v="23"/>
    <d v="2022-12-05T09:56:48"/>
    <d v="2022-12-05T10:17:28"/>
    <s v="anonymous"/>
    <m/>
    <s v="Aliona Kutenko"/>
    <s v="aliona.kutenko@acted.org"/>
    <x v="15"/>
    <s v="aliona.kutenko@acted.org"/>
    <x v="21"/>
    <d v="2022-11-30T00:00:00"/>
    <x v="0"/>
    <n v="16"/>
    <n v="13"/>
    <n v="3"/>
    <n v="0"/>
    <s v="No"/>
    <m/>
    <m/>
    <m/>
    <s v="Ukrainian;"/>
    <s v="CCCM Induction Training (for CCCM partners, SMS teams and Site Managers)"/>
    <s v="Sub-national - eg. for people who will work at the camp level or in one part of the country only (Oblast and Homadas)"/>
    <s v="Direct Application for benefit of IDPs and Host Community"/>
    <s v="IDP Collective Sites ( buildings that are being used as collective centers - educational facilities, health facilities, recreational facilities,  hotels, etc.);"/>
    <s v="Urban;"/>
    <s v="Introductory"/>
    <s v="Introductory training on the management of collective centers for IDPs, all materials provided by the CCCM cluster"/>
    <s v="Yes"/>
    <m/>
    <x v="3"/>
    <m/>
    <m/>
    <m/>
    <m/>
    <m/>
    <m/>
    <m/>
    <m/>
    <m/>
    <m/>
    <m/>
    <m/>
    <m/>
    <m/>
    <m/>
    <m/>
    <m/>
    <m/>
    <m/>
    <m/>
    <m/>
    <m/>
    <m/>
    <m/>
    <m/>
    <m/>
    <m/>
    <s v="ACTED"/>
    <s v="Pedagogical University, Municipal Enterprise &quot;Comfort&quot;, Bobrynytsia City Council, Kropyvnytskyi City Social Dormitory, representatives of the village council"/>
    <s v="Local Government - City Council;Local Government - Hromada;"/>
    <m/>
  </r>
  <r>
    <n v="24"/>
    <d v="2022-12-05T10:18:35"/>
    <d v="2022-12-05T10:27:49"/>
    <s v="anonymous"/>
    <m/>
    <s v="Aliona Kutenko"/>
    <s v="aliona.kutenko@acted.org"/>
    <x v="15"/>
    <s v="aliona.kutenko@acted.org"/>
    <x v="22"/>
    <d v="2022-12-02T00:00:00"/>
    <x v="0"/>
    <n v="19"/>
    <n v="18"/>
    <n v="1"/>
    <n v="0"/>
    <s v="No"/>
    <m/>
    <m/>
    <m/>
    <s v="Ukrainian;"/>
    <s v="CCCM Induction Training (for CCCM partners, SMS teams and Site Managers)"/>
    <s v="Sub-national - eg. for people who will work at the camp level or in one part of the country only (Oblast and Homadas)"/>
    <s v="Direct Application for benefit of IDPs and Host Community"/>
    <s v="IDP Collective Sites ( buildings that are being used as collective centers - educational facilities, health facilities, recreational facilities,  hotels, etc.);"/>
    <s v="Peri-urban;Urban;"/>
    <s v="Introductory"/>
    <s v="Introductory training on the management of collective centers for IDPs, all materials provided by the CCCM cluster "/>
    <s v="Yes"/>
    <m/>
    <x v="3"/>
    <m/>
    <m/>
    <m/>
    <m/>
    <m/>
    <m/>
    <m/>
    <m/>
    <m/>
    <m/>
    <m/>
    <m/>
    <m/>
    <m/>
    <m/>
    <m/>
    <m/>
    <m/>
    <m/>
    <m/>
    <m/>
    <m/>
    <m/>
    <m/>
    <m/>
    <m/>
    <m/>
    <s v="ACTED"/>
    <s v="NGO &quot;OGIC&quot;, College of Culture, Medical College, kindergartens, Charitable organization &quot;Charitable Foundation &quot;Oleksandria Assistance Center&quot;, Oleksandria City Council "/>
    <s v="Local Government - City Council;Non-Governmental Organization (NGO);"/>
    <m/>
  </r>
  <r>
    <n v="25"/>
    <d v="2022-12-07T16:48:53"/>
    <d v="2022-12-07T17:29:32"/>
    <s v="anonymous"/>
    <m/>
    <s v="Andrii Miasnikov"/>
    <s v="natalia.pereleshina@acted.org"/>
    <x v="14"/>
    <s v="natalia.pereleshina@acted.org"/>
    <x v="23"/>
    <d v="2022-12-07T00:00:00"/>
    <x v="0"/>
    <n v="14"/>
    <n v="14"/>
    <n v="0"/>
    <n v="0"/>
    <s v="No"/>
    <m/>
    <m/>
    <m/>
    <s v="Ukrainian;"/>
    <s v="CCCM Induction Training (for CCCM partners, SMS teams and Site Managers)"/>
    <s v="Sub-national - eg. for people who will work at the camp level or in one part of the country only (Oblast and Homadas)"/>
    <s v="Direct Application for benefit of IDPs and Host Community"/>
    <s v="IDP Collective Sites ( buildings that are being used as collective centers - educational facilities, health facilities, recreational facilities,  hotels, etc.);"/>
    <s v="Urban;"/>
    <s v="Introductory"/>
    <s v="Course Introduction: Participants were introduced to the purpose of the course, gathered expectations for the training, and discussed the rules of the training; Introduction to CCCM: Participants were introduced to what camp management is, looked at different types of temporary housing and the stages of the camp life cycle._x000a_There was an interactive discussion that looked at how different IDPs need different protections and assistance._x000a_Roles and Responsibilities: This block explained the nature of the roles of administration, coordination and management in camps and how they interact at different stages of the camp life cycle._x000a_An interactive session was held for participants to identify the roles and responsibilities of participants involved in camp assistance._x000a_ Landscaping and beautification: The life cycles of a camp were discussed, what should be taken into consideration for a dignified life of an IDP at each stage of the life cycle._x000a_During the discussion, each participant of the training shared their practical skills._x000a_During the group work, they created a roadmap of differences between temporary and long-term IDP centers._x000a_Discussed practical situations in each correctional center, who and how organized information exchange and reporting._x000a_Protection Accounting: we looked at a presentation on humanitarian principles and how they are put into practice in the form of the Code of Conduct and the Protection Audit. We interactively recorded the 4 key components of protection mainstreaming and conducted audit in groups by the example of 3 CC in Krivoy Rog (DUET, Industrial College and Polytechnic Professional College)._x000a_Service monitoring: In this block the process of service monitoring and its importance were examined and the relationship between SPHERE and service monitoring was described. The four principles of protection under the SPHERE Guidelines and the technical aspects of humanitarian response covered by the minimum standards were discussed._x000a_During the discussion, participants were introduced to REACH monitoring data, all-Ukrainian and Dnepropetrovsk analytics. Discussed the goal and objectives of internal monitoring by their teams._x000a_Participation in community life: This block addressed the importance of IDP participation in the life of the collective center. Obstacles that affect involvement were discussed. An interaction was conducted to identify the need for participation for different categories of the population._x000a_The need for additional trainings on &quot;Conflict management and stress management&quot; was identified._x000a_The final block was built on the group work on the topic &quot;What issues in the work with VPO require additional trainings, explanations, provisions or regulations&quot;."/>
    <s v="Yes"/>
    <m/>
    <x v="4"/>
    <m/>
    <m/>
    <m/>
    <m/>
    <m/>
    <m/>
    <m/>
    <m/>
    <m/>
    <m/>
    <m/>
    <m/>
    <m/>
    <m/>
    <m/>
    <m/>
    <m/>
    <m/>
    <m/>
    <m/>
    <m/>
    <m/>
    <m/>
    <m/>
    <m/>
    <m/>
    <m/>
    <s v="ACTED"/>
    <s v="DUET; Kfc DUET; Industrial College; Polytechnic Professional College; Krivoy Rog Gymnasium 46; Krivoy Rog Gymnasium 4; KZ &quot;Center of social and psychological rehabilitation of children&quot;; Krivoy Rog Gymnasium 27"/>
    <s v="Volunteers;Internal Displaced Persons;"/>
    <m/>
  </r>
  <r>
    <n v="26"/>
    <d v="2022-12-08T10:11:09"/>
    <d v="2022-12-08T10:20:58"/>
    <s v="anonymous"/>
    <m/>
    <s v="Ingrid Daba"/>
    <s v="idaba@iom.int"/>
    <x v="16"/>
    <s v="jkvernmo@iom.int; idaba@iom.int"/>
    <x v="24"/>
    <d v="2022-11-26T00:00:00"/>
    <x v="2"/>
    <n v="27"/>
    <n v="17"/>
    <n v="7"/>
    <n v="0"/>
    <s v="No"/>
    <m/>
    <m/>
    <m/>
    <s v="English;Ukrainian;"/>
    <s v="CCCM Training of Trainers"/>
    <s v="Sub-national - eg. for people who will work at the camp level or in one part of the country only (Oblast and Homadas)"/>
    <s v="Training of others who will then use theirs learning for direct benefit of IDPs"/>
    <s v="IDP Collective Sites ( buildings that are being used as collective centers - educational facilities, health facilities, recreational facilities,  hotels, etc.);"/>
    <s v="Urban;Peri-urban;"/>
    <s v="Intermediary"/>
    <s v="Core CCCM package adapted by the CCCM Cluster in Ukraine with ongoing refinement spearheaded by the CapDev Working Group"/>
    <s v="No"/>
    <m/>
    <x v="7"/>
    <m/>
    <m/>
    <m/>
    <m/>
    <m/>
    <m/>
    <m/>
    <m/>
    <m/>
    <m/>
    <m/>
    <m/>
    <m/>
    <m/>
    <m/>
    <m/>
    <m/>
    <m/>
    <m/>
    <m/>
    <m/>
    <m/>
    <m/>
    <m/>
    <m/>
    <m/>
    <m/>
    <s v="IOM"/>
    <s v="Prosvita, Zakarpattia Regional Charitable Organization “Edelweiss”, People in Need Slovakia,"/>
    <s v="UN Agency;Non-Governmental Organization (NGO);Local Government - Oblast;"/>
    <m/>
  </r>
  <r>
    <n v="27"/>
    <d v="2022-12-12T23:22:29"/>
    <d v="2022-12-12T23:33:40"/>
    <s v="anonymous"/>
    <m/>
    <s v="Clara Seguro"/>
    <s v="seguroda@unhcr.org"/>
    <x v="17"/>
    <s v="seguroda@unhcr.org, aljuboos@unhcr.org"/>
    <x v="25"/>
    <d v="2022-11-11T00:00:00"/>
    <x v="2"/>
    <n v="20"/>
    <n v="10"/>
    <n v="10"/>
    <n v="0"/>
    <s v="No"/>
    <m/>
    <m/>
    <m/>
    <s v="English;Ukrainian;"/>
    <s v="CCCM Training of Trainers"/>
    <s v="Sub-national - eg. for people who will work at the camp level or in one part of the country only (Oblast and Homadas)"/>
    <s v="Training of others who will then use theirs learning for direct benefit of IDPs"/>
    <s v="Transit Centers;IDP Collective Sites ( buildings that are being used as collective centers - educational facilities, health facilities, recreational facilities,  hotels, etc.);Modular Houses sites;Out of IDP Collective  and Modular Houses Sites;"/>
    <s v="Urban;Peri-urban;"/>
    <s v="Advanced"/>
    <s v="CCCM ToT based on contextualized package developed by CCCM CDWG for Ukraine."/>
    <s v="Yes"/>
    <m/>
    <x v="5"/>
    <m/>
    <m/>
    <m/>
    <m/>
    <m/>
    <m/>
    <m/>
    <m/>
    <m/>
    <m/>
    <m/>
    <m/>
    <m/>
    <m/>
    <m/>
    <m/>
    <m/>
    <m/>
    <m/>
    <m/>
    <m/>
    <m/>
    <m/>
    <m/>
    <m/>
    <m/>
    <m/>
    <s v="CCCM Cluster"/>
    <s v="CCCM Cluster Ukraine, ACTED, NRC, Rokada, Neeka, Proliska, Right to Protection, 100% Life. "/>
    <s v="Non-Governmental Organization (NGO);International Non-Governmental Organization (INGO);UN Agency;"/>
    <m/>
  </r>
  <r>
    <n v="28"/>
    <d v="2022-12-12T23:34:09"/>
    <d v="2022-12-12T23:43:28"/>
    <s v="anonymous"/>
    <m/>
    <s v="Clara Seguro"/>
    <s v="seguroda@unhcr.org"/>
    <x v="18"/>
    <s v="seguroda@unhcr.org, aljuboos@unhcr.org"/>
    <x v="26"/>
    <d v="2022-11-18T00:00:00"/>
    <x v="2"/>
    <n v="22"/>
    <n v="17"/>
    <n v="5"/>
    <n v="0"/>
    <s v="No"/>
    <m/>
    <m/>
    <m/>
    <s v="English;Ukrainian;"/>
    <s v="CCCM Training of Trainers"/>
    <s v="Sub-national - eg. for people who will work at the camp level or in one part of the country only (Oblast and Homadas)"/>
    <s v="Training of others who will then use theirs learning for direct benefit of IDPs"/>
    <s v="Transit Centers;IDP Collective Sites ( buildings that are being used as collective centers - educational facilities, health facilities, recreational facilities,  hotels, etc.);Modular Houses sites;Out of IDP Collective  and Modular Houses Sites;"/>
    <s v="Urban;Peri-urban;Rural;"/>
    <s v="Advanced"/>
    <s v="CCCM ToT standard and delivery of sessions based on CCCM package contextualized to Ukraine and revised by the CCCM CDWG. "/>
    <s v="Yes"/>
    <m/>
    <x v="4"/>
    <m/>
    <m/>
    <m/>
    <m/>
    <m/>
    <m/>
    <m/>
    <m/>
    <m/>
    <m/>
    <m/>
    <m/>
    <m/>
    <m/>
    <m/>
    <m/>
    <m/>
    <m/>
    <m/>
    <m/>
    <m/>
    <m/>
    <m/>
    <m/>
    <m/>
    <m/>
    <m/>
    <s v="CCCM Cluster"/>
    <s v="CCCM Cluster Ukraine, UNHCR, ACTED, Tenth of April (TTA), Proliska, IOM, Alps Resilience, Right to Protection."/>
    <s v="Non-Governmental Organization (NGO);UN Agency;International Non-Governmental Organization (INGO);"/>
    <m/>
  </r>
  <r>
    <m/>
    <m/>
    <m/>
    <m/>
    <m/>
    <m/>
    <m/>
    <x v="19"/>
    <m/>
    <x v="27"/>
    <m/>
    <x v="3"/>
    <m/>
    <m/>
    <m/>
    <m/>
    <m/>
    <m/>
    <m/>
    <m/>
    <m/>
    <m/>
    <m/>
    <m/>
    <m/>
    <m/>
    <m/>
    <m/>
    <m/>
    <m/>
    <x v="10"/>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6C4631B-2AE2-4460-9FC1-F8F097D7B16A}" name="PivotTable1"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E12" firstHeaderRow="0" firstDataRow="1" firstDataCol="1"/>
  <pivotFields count="63">
    <pivotField showAll="0"/>
    <pivotField showAll="0"/>
    <pivotField showAll="0"/>
    <pivotField showAll="0"/>
    <pivotField showAll="0"/>
    <pivotField showAll="0"/>
    <pivotField showAll="0"/>
    <pivotField showAll="0"/>
    <pivotField showAll="0"/>
    <pivotField axis="axisRow"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pivotField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5">
        <item sd="0" x="0"/>
        <item sd="0" x="1"/>
        <item sd="0" x="2"/>
        <item sd="0" x="3"/>
        <item sd="0" x="4"/>
        <item sd="0" x="5"/>
        <item sd="0" x="6"/>
        <item sd="0" x="7"/>
        <item sd="0" x="8"/>
        <item sd="0" x="9"/>
        <item sd="0" x="10"/>
        <item sd="0" x="11"/>
        <item sd="0" x="12"/>
        <item sd="0" x="13"/>
        <item t="default"/>
      </items>
    </pivotField>
  </pivotFields>
  <rowFields count="2">
    <field x="62"/>
    <field x="9"/>
  </rowFields>
  <rowItems count="9">
    <i>
      <x/>
    </i>
    <i>
      <x v="6"/>
    </i>
    <i>
      <x v="7"/>
    </i>
    <i>
      <x v="8"/>
    </i>
    <i>
      <x v="9"/>
    </i>
    <i>
      <x v="10"/>
    </i>
    <i>
      <x v="11"/>
    </i>
    <i>
      <x v="12"/>
    </i>
    <i t="grand">
      <x/>
    </i>
  </rowItems>
  <colFields count="1">
    <field x="-2"/>
  </colFields>
  <colItems count="4">
    <i>
      <x/>
    </i>
    <i i="1">
      <x v="1"/>
    </i>
    <i i="2">
      <x v="2"/>
    </i>
    <i i="3">
      <x v="3"/>
    </i>
  </colItems>
  <dataFields count="4">
    <dataField name="Total number of participants_" fld="12" baseField="0" baseItem="0"/>
    <dataField name="female" fld="13" baseField="0" baseItem="0"/>
    <dataField name="male" fld="14" baseField="0" baseItem="0"/>
    <dataField name="gender not declared " fld="15" baseField="0" baseItem="0"/>
  </dataFields>
  <formats count="2">
    <format dxfId="1">
      <pivotArea field="62" type="button" dataOnly="0" labelOnly="1" outline="0" axis="axisRow" fieldPosition="0"/>
    </format>
    <format dxfId="0">
      <pivotArea dataOnly="0" labelOnly="1" outline="0" fieldPosition="0">
        <references count="1">
          <reference field="4294967294" count="4">
            <x v="0"/>
            <x v="1"/>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AFEEADD-0DC2-4688-999C-8BCAD3387C1E}" name="PivotTable3" cacheId="0" applyNumberFormats="0" applyBorderFormats="0" applyFontFormats="0" applyPatternFormats="0" applyAlignmentFormats="0" applyWidthHeightFormats="1" dataCaption="Values" updatedVersion="8" minRefreshableVersion="5" useAutoFormatting="1" itemPrintTitles="1" createdVersion="7" indent="0" outline="1" outlineData="1" multipleFieldFilters="0">
  <location ref="A4:B15" firstHeaderRow="1" firstDataRow="1" firstDataCol="1" rowPageCount="2" colPageCount="1"/>
  <pivotFields count="63">
    <pivotField showAll="0"/>
    <pivotField showAll="0"/>
    <pivotField showAll="0"/>
    <pivotField showAll="0"/>
    <pivotField showAll="0"/>
    <pivotField showAll="0"/>
    <pivotField showAll="0"/>
    <pivotField axis="axisPage" multipleItemSelectionAllowed="1" showAll="0">
      <items count="24">
        <item x="15"/>
        <item x="10"/>
        <item x="13"/>
        <item x="5"/>
        <item x="9"/>
        <item x="17"/>
        <item x="18"/>
        <item x="1"/>
        <item x="0"/>
        <item x="6"/>
        <item x="8"/>
        <item x="7"/>
        <item x="3"/>
        <item m="1" x="22"/>
        <item x="2"/>
        <item x="16"/>
        <item x="12"/>
        <item x="4"/>
        <item x="11"/>
        <item m="1" x="21"/>
        <item m="1" x="20"/>
        <item x="14"/>
        <item x="19"/>
        <item t="default"/>
      </items>
    </pivotField>
    <pivotField showAll="0"/>
    <pivotField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pivotField axis="axisPage" showAll="0">
      <items count="5">
        <item x="1"/>
        <item x="0"/>
        <item x="3"/>
        <item x="2"/>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9">
        <item sd="0" x="2"/>
        <item sd="0" m="1" x="14"/>
        <item sd="0" x="4"/>
        <item x="7"/>
        <item m="1" x="16"/>
        <item x="3"/>
        <item m="1" x="15"/>
        <item m="1" x="13"/>
        <item x="6"/>
        <item x="9"/>
        <item x="8"/>
        <item x="1"/>
        <item x="0"/>
        <item x="10"/>
        <item m="1" x="12"/>
        <item m="1" x="11"/>
        <item x="5"/>
        <item m="1" x="1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items count="14">
        <item sd="0" x="0"/>
        <item sd="0" x="1"/>
        <item sd="0" x="2"/>
        <item sd="0" x="3"/>
        <item sd="0" x="4"/>
        <item sd="0" x="5"/>
        <item sd="0" x="6"/>
        <item sd="0" x="7"/>
        <item sd="0" x="8"/>
        <item sd="0" x="9"/>
        <item sd="0" x="10"/>
        <item sd="0" x="11"/>
        <item sd="0" x="12"/>
        <item sd="0" x="13"/>
      </items>
    </pivotField>
  </pivotFields>
  <rowFields count="1">
    <field x="30"/>
  </rowFields>
  <rowItems count="11">
    <i>
      <x/>
    </i>
    <i>
      <x v="2"/>
    </i>
    <i>
      <x v="3"/>
    </i>
    <i>
      <x v="5"/>
    </i>
    <i>
      <x v="8"/>
    </i>
    <i>
      <x v="9"/>
    </i>
    <i>
      <x v="10"/>
    </i>
    <i>
      <x v="11"/>
    </i>
    <i>
      <x v="12"/>
    </i>
    <i>
      <x v="16"/>
    </i>
    <i t="grand">
      <x/>
    </i>
  </rowItems>
  <colItems count="1">
    <i/>
  </colItems>
  <pageFields count="2">
    <pageField fld="11" hier="-1"/>
    <pageField fld="7" hier="-1"/>
  </pageFields>
  <dataFields count="1">
    <dataField name="Sum of Total number of participants" fld="12" baseField="0" baseItem="0"/>
  </dataFields>
  <pivotTableStyleInfo name="PivotStyleLight16" showRowHeaders="1" showColHeaders="1" showRowStripes="0" showColStripes="0" showLastColumn="1"/>
  <filters count="1">
    <filter fld="9" type="dateBetween" evalOrder="-1" id="27" name="Start date of the event ">
      <autoFilter ref="A1">
        <filterColumn colId="0">
          <customFilters and="1">
            <customFilter operator="greaterThanOrEqual" val="44713"/>
            <customFilter operator="lessThanOrEqual" val="44926"/>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D3B6333-3B7C-4471-94B8-33F6E1EB0426}" name="Table2" displayName="Table2" ref="A1:BM29" totalsRowShown="0" headerRowDxfId="68" dataDxfId="67">
  <autoFilter ref="A1:BM29" xr:uid="{3D3B6333-3B7C-4471-94B8-33F6E1EB0426}"/>
  <tableColumns count="65">
    <tableColumn id="1" xr3:uid="{F3543EDA-166D-4B5D-BD16-292B9E09BD76}" name="ID" dataDxfId="66"/>
    <tableColumn id="2" xr3:uid="{286D0CE2-948E-4A32-9DDB-E04879258A04}" name="Start time" dataDxfId="65"/>
    <tableColumn id="3" xr3:uid="{17760001-90CF-4DE7-9B7B-73A6C5290ED5}" name="Completion time" dataDxfId="64"/>
    <tableColumn id="4" xr3:uid="{D1AF71FD-B1EE-438D-981D-7F1926FE57F4}" name="Email" dataDxfId="63"/>
    <tableColumn id="5" xr3:uid="{49112986-3841-4F2F-8BDC-61F5AAFB1EC6}" name="Name" dataDxfId="62"/>
    <tableColumn id="6" xr3:uid="{2F862BBB-9114-4A56-81E5-581062DDEEF3}" name="Name " dataDxfId="61"/>
    <tableColumn id="7" xr3:uid="{09F30C2E-D732-4BD8-8050-A258E0E6DB5A}" name="Email2" dataDxfId="60"/>
    <tableColumn id="8" xr3:uid="{522E8A6E-7F1B-4F9A-9C3B-C0D05945A764}" name="Trainer(s) Name(s)" dataDxfId="59"/>
    <tableColumn id="9" xr3:uid="{D372764F-AFAE-4E16-B00F-547F36728D6E}" name="Trainer(s) Email(s)" dataDxfId="58"/>
    <tableColumn id="10" xr3:uid="{4C3D1FBF-19F9-46AB-ACA4-57090548982B}" name="Start date of the event " dataDxfId="57"/>
    <tableColumn id="11" xr3:uid="{2DE1FC78-35E1-40B5-AE6F-BBC0DD302FE4}" name="End date of the event " dataDxfId="56"/>
    <tableColumn id="12" xr3:uid="{A46CB0A7-F241-483E-AB31-983AB4617B80}" name="Duration of the event (in days)" dataDxfId="55"/>
    <tableColumn id="13" xr3:uid="{5C585092-859A-4E21-8DCD-3483F949D872}" name="Total number of participants" dataDxfId="54"/>
    <tableColumn id="14" xr3:uid="{D743CCFD-B7BB-453C-AB8E-9EE24A603C46}" name="Total number of female participants" dataDxfId="53"/>
    <tableColumn id="15" xr3:uid="{8083E739-7DC4-47AA-AF1D-1EF116ADBCD1}" name="Total number of male participants" dataDxfId="52"/>
    <tableColumn id="16" xr3:uid="{A7AEB13E-EC3B-412B-9DE2-2D852993D5AB}" name="Total number of gender not declared participants" dataDxfId="51"/>
    <tableColumn id="17" xr3:uid="{DEE774B4-6AD2-4CA3-85D3-1FFFF3CA5A2F}" name="Was the training conducted remotely?" dataDxfId="50"/>
    <tableColumn id="18" xr3:uid="{F0DBB07F-8546-4BCC-AFAC-0D719C7369E8}" name="Oblast/Location of Event" dataDxfId="49"/>
    <tableColumn id="19" xr3:uid="{E362989D-BE00-442B-B3CE-9B906510BA71}" name="City/Location of Event" dataDxfId="48"/>
    <tableColumn id="20" xr3:uid="{054EFA38-C0B7-42CA-9307-E71A4DF03B69}" name="Homadas covered by the event" dataDxfId="47"/>
    <tableColumn id="21" xr3:uid="{CD12AC8E-DCA1-49C7-BBF1-A5EAC70E2BF0}" name="Languages of the Event" dataDxfId="46"/>
    <tableColumn id="22" xr3:uid="{86637D1D-521D-4167-8190-3F1FFEC6F3BB}" name="Training Type" dataDxfId="45"/>
    <tableColumn id="23" xr3:uid="{7577CFE5-D8A5-4C65-8CFD-4C433DDB6DC6}" name="Primary Geographical Focus of Event" dataDxfId="44"/>
    <tableColumn id="24" xr3:uid="{A37F7958-BA70-471B-82C3-726C32746724}" name="How will participants apply their learning?" dataDxfId="43"/>
    <tableColumn id="25" xr3:uid="{4BEE979A-2D28-4556-AA44-409DBA2FE36E}" name="Displacement Setting" dataDxfId="42"/>
    <tableColumn id="26" xr3:uid="{E9CE9C62-15BE-4C27-8400-159B396B26DF}" name="Displacement Enviroment" dataDxfId="41"/>
    <tableColumn id="27" xr3:uid="{1E2C918E-B15F-41BE-9C79-A4EC0C0B378E}" name="Level of Event" dataDxfId="40"/>
    <tableColumn id="28" xr3:uid="{5D2FEC83-DDC1-4E62-88D8-5BFDAB7AD0B3}" name="Comments" dataDxfId="39"/>
    <tableColumn id="29" xr3:uid="{09574DD4-CBAE-472D-B0F6-AFEFB9100097}" name="Have the participants list been shared with ukrkicccm@unhcr.org" dataDxfId="38"/>
    <tableColumn id="30" xr3:uid="{8D55C9FE-9CF8-43D3-BD99-01DC59803999}" name="Have the participants list been shared with ukrkicccm@unhcr.org2" dataDxfId="37"/>
    <tableColumn id="31" xr3:uid="{2CF4EB37-534A-4441-A09B-335399345DB1}" name="Oblast/Location of Event2" dataDxfId="36"/>
    <tableColumn id="32" xr3:uid="{2F4B569A-B7F1-46C3-BC3C-FDFDDBB19EF0}" name="Raions/Districts covered by the event" dataDxfId="35"/>
    <tableColumn id="33" xr3:uid="{50777016-C49B-46B2-B93F-268767322A61}" name="Raions/Districts covered by the event2" dataDxfId="34"/>
    <tableColumn id="34" xr3:uid="{D2C57F55-6BC3-4E03-8EC4-F0C7C978DD01}" name="Cherkasy Oblast (Raions)" dataDxfId="33"/>
    <tableColumn id="35" xr3:uid="{F8A84538-EB62-469E-890F-3AA5664D61B2}" name="Chernihiv Oblast (Raions)" dataDxfId="32"/>
    <tableColumn id="36" xr3:uid="{ED329FA5-5512-470D-968C-94E19C744DDE}" name="Chernivtsi Oblast (Raions)" dataDxfId="31"/>
    <tableColumn id="37" xr3:uid="{290ADB56-BFBC-41D1-BFE4-ACADC2F13454}" name="Dnipropetrovsk Oblast (Raions)" dataDxfId="30"/>
    <tableColumn id="38" xr3:uid="{81D81F0E-911C-4233-9331-D62B4390F1EF}" name="Donetsk Oblast (Raions)" dataDxfId="29"/>
    <tableColumn id="39" xr3:uid="{F1950F09-0AC7-4903-A854-7F93695B89A0}" name="Ivano-Frankivsk Oblast (Raions)" dataDxfId="28"/>
    <tableColumn id="40" xr3:uid="{AD2BBFBB-EA32-4CE7-B90E-6F3155513C5D}" name="Kharkiv Oblast" dataDxfId="27"/>
    <tableColumn id="41" xr3:uid="{28BDEF7E-CDB6-4FA1-9E03-16027E388C89}" name="Kherson Oblast (Raions)" dataDxfId="26"/>
    <tableColumn id="42" xr3:uid="{1CDC8DB7-4CD2-4B7F-840E-8EA7F44974CD}" name="Khmelnytskyi Oblast" dataDxfId="25"/>
    <tableColumn id="43" xr3:uid="{51B3F22B-249F-4818-AB27-601EEA752E86}" name="Khmelnytskyi Oblast (Raions)" dataDxfId="24"/>
    <tableColumn id="44" xr3:uid="{14CDD02F-F951-4FBF-8BF3-18D38BB05082}" name="Kirovohrad Oblast (Raions)" dataDxfId="23"/>
    <tableColumn id="45" xr3:uid="{EF82EBCB-069D-4D8D-8DD9-55A16F1544F7}" name="Kyiv Oblast" dataDxfId="22"/>
    <tableColumn id="46" xr3:uid="{91275E3E-582B-4654-B877-D082AC05671B}" name="Luhansk Oblast" dataDxfId="21"/>
    <tableColumn id="47" xr3:uid="{D1267831-52ED-4EAE-9C5D-0EDCE8B50F22}" name="Lviv Oblast (Raions)" dataDxfId="20"/>
    <tableColumn id="48" xr3:uid="{0EE8AE06-7497-417F-900D-39E87F8D07E7}" name="Mykolaiv Oblast (Raions)" dataDxfId="19"/>
    <tableColumn id="49" xr3:uid="{7A1A6E11-B00A-4929-86D6-4FC2487D9B7C}" name="Odesa Oblast (Raion)" dataDxfId="18"/>
    <tableColumn id="50" xr3:uid="{7203A848-D0BB-4368-B513-63ABA3A68911}" name="Poltava Oblast (raions)" dataDxfId="17"/>
    <tableColumn id="51" xr3:uid="{8894E122-68CB-4880-AC11-6B7A348328CC}" name="Rivne Oblast (Raions)" dataDxfId="16"/>
    <tableColumn id="52" xr3:uid="{6F231C1D-683D-4AED-90E0-C5EB3CE5370E}" name="Sumy   Oblast (Raions)" dataDxfId="15"/>
    <tableColumn id="53" xr3:uid="{9A1EF185-DF40-4059-98CD-EF411CABA929}" name="Ternopil   Oblast (Raions)" dataDxfId="14"/>
    <tableColumn id="54" xr3:uid="{92BA1B1F-84D1-4B26-85C3-C4851692368D}" name="Vinnytsia   Oblast (Raions)" dataDxfId="13"/>
    <tableColumn id="55" xr3:uid="{B66210C3-6F9A-4E05-8D8C-131A675B860D}" name="Volyn   Oblast (raions)" dataDxfId="12"/>
    <tableColumn id="56" xr3:uid="{00E5CA1A-8D4A-4D8C-9B2D-A07EC05085C6}" name="Zakarpattia Oblast" dataDxfId="11"/>
    <tableColumn id="57" xr3:uid="{72105DA3-0B73-48EA-9107-D393724D730E}" name="Zaporizhzhia Oblast (raions)" dataDxfId="10"/>
    <tableColumn id="58" xr3:uid="{E8A18FDD-6BB0-4656-8D90-E74DD56C2695}" name="Zhytomyr   Oblast (Raions)" dataDxfId="9"/>
    <tableColumn id="59" xr3:uid="{23BF97F4-5EEF-4269-812A-195FE30BA993}" name="Organization" dataDxfId="8"/>
    <tableColumn id="60" xr3:uid="{50C35E4F-8976-4AC5-A3AF-DE79595F3F80}" name="Participants Organizations" dataDxfId="7"/>
    <tableColumn id="61" xr3:uid="{B1843114-5A53-4E81-8F59-286A9B13EEDB}" name="Type of participants'' organizations" dataDxfId="6"/>
    <tableColumn id="62" xr3:uid="{9C735998-19A2-4850-93A8-489F87BD0735}" name="Oblast/Location of Event3" dataDxfId="5"/>
    <tableColumn id="63" xr3:uid="{03CA3F3D-2000-452A-A98E-EE1043165D22}" name="Oblast/Location of Event4" dataDxfId="4"/>
    <tableColumn id="64" xr3:uid="{10539DDC-6C6B-40C0-B6C6-24B91C6ABDAD}" name="Oblast/Location of Event5" dataDxfId="3"/>
    <tableColumn id="65" xr3:uid="{3EF6B833-4B59-4373-9CF9-1447431E8FBA}" name="Oblast/Location of Event6" dataDxfId="2"/>
  </tableColumns>
  <tableStyleInfo name="TableStyleMedium3" showFirstColumn="0" showLastColumn="0" showRowStripes="1" showColumnStripes="0"/>
</table>
</file>

<file path=xl/theme/theme1.xml><?xml version="1.0" encoding="utf-8"?>
<a:theme xmlns:a="http://schemas.openxmlformats.org/drawingml/2006/main" name="CCCM Cluster 2022">
  <a:themeElements>
    <a:clrScheme name="CCCM Cluster Shappire">
      <a:dk1>
        <a:sysClr val="windowText" lastClr="000000"/>
      </a:dk1>
      <a:lt1>
        <a:sysClr val="window" lastClr="FFFFFF"/>
      </a:lt1>
      <a:dk2>
        <a:srgbClr val="195B71"/>
      </a:dk2>
      <a:lt2>
        <a:srgbClr val="F5F4E9"/>
      </a:lt2>
      <a:accent1>
        <a:srgbClr val="195B71"/>
      </a:accent1>
      <a:accent2>
        <a:srgbClr val="3D8AA3"/>
      </a:accent2>
      <a:accent3>
        <a:srgbClr val="6FC5BC"/>
      </a:accent3>
      <a:accent4>
        <a:srgbClr val="B3DAB3"/>
      </a:accent4>
      <a:accent5>
        <a:srgbClr val="F5F4E9"/>
      </a:accent5>
      <a:accent6>
        <a:srgbClr val="ED6B4D"/>
      </a:accent6>
      <a:hlink>
        <a:srgbClr val="6FC5BC"/>
      </a:hlink>
      <a:folHlink>
        <a:srgbClr val="6FC5BC"/>
      </a:folHlink>
    </a:clrScheme>
    <a:fontScheme name="Global CCCM Cluster">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bodyPr vert="horz" lIns="91440" tIns="45720" rIns="91440" bIns="45720" rtlCol="0" anchor="ctr">
        <a:normAutofit/>
      </a:bodyPr>
      <a:lstStyle>
        <a:defPPr>
          <a:defRPr dirty="0" smtClean="0">
            <a:solidFill>
              <a:schemeClr val="accent5"/>
            </a:solidFill>
          </a:defRPr>
        </a:defPPr>
      </a:lstStyle>
    </a:txDef>
  </a:objectDefaults>
  <a:extraClrSchemeLst/>
  <a:extLst>
    <a:ext uri="{05A4C25C-085E-4340-85A3-A5531E510DB2}">
      <thm15:themeFamily xmlns:thm15="http://schemas.microsoft.com/office/thememl/2012/main" name="CCCM Cluster 2022" id="{4AE7CAB4-8D87-4357-9EDC-9CE3C12ADDD3}" vid="{384813C4-4A5B-41D8-80C0-0C4292A1F5E8}"/>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Start_date_of_the_event" xr10:uid="{B46955FB-F3DE-4EA7-B4D2-B7D272F7A0BC}" sourceName="Start date of the event ">
  <pivotTables>
    <pivotTable tabId="11" name="PivotTable3"/>
  </pivotTables>
  <state minimalRefreshVersion="6" lastRefreshVersion="6" pivotCacheId="1679756696" filterType="dateBetween">
    <selection startDate="2022-06-01T00:00:00" endDate="2022-12-31T00:00:00"/>
    <bounds startDate="2022-01-01T00:00:00" endDate="2023-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Start date of the event " xr10:uid="{3FA377BC-9AFB-47EA-9046-FA96BBC6D828}" cache="NativeTimeline_Start_date_of_the_event" caption="Start date of the event " level="2" selectionLevel="2" scrollPosition="2022-06-15T00:00:00"/>
</timeline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office.com/r/ExmQbVu9w8"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3" Type="http://schemas.microsoft.com/office/2011/relationships/timeline" Target="../timelines/timeline1.xml"/><Relationship Id="rId2" Type="http://schemas.openxmlformats.org/officeDocument/2006/relationships/drawing" Target="../drawings/drawing4.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E1D6C-EB4E-4AFF-9206-F6EAE1DE52A7}">
  <sheetPr>
    <pageSetUpPr fitToPage="1"/>
  </sheetPr>
  <dimension ref="B1:AF85"/>
  <sheetViews>
    <sheetView tabSelected="1" view="pageBreakPreview" zoomScale="88" zoomScaleNormal="70" zoomScaleSheetLayoutView="88" zoomScalePageLayoutView="70" workbookViewId="0">
      <selection activeCell="D101" sqref="D101"/>
    </sheetView>
  </sheetViews>
  <sheetFormatPr baseColWidth="10" defaultColWidth="8.83203125" defaultRowHeight="14" x14ac:dyDescent="0.15"/>
  <cols>
    <col min="2" max="2" width="2.1640625" customWidth="1"/>
    <col min="3" max="3" width="2.83203125" bestFit="1" customWidth="1"/>
    <col min="4" max="4" width="18.6640625" bestFit="1" customWidth="1"/>
    <col min="5" max="5" width="3.5" style="1" bestFit="1" customWidth="1"/>
    <col min="6" max="6" width="35.1640625" customWidth="1"/>
    <col min="7" max="7" width="4.5" style="1" bestFit="1" customWidth="1"/>
    <col min="8" max="8" width="3.83203125" style="1" bestFit="1" customWidth="1"/>
    <col min="9" max="9" width="4.5" style="1" bestFit="1" customWidth="1"/>
    <col min="10" max="11" width="4.33203125" style="1" bestFit="1" customWidth="1"/>
    <col min="12" max="12" width="4.6640625" style="1" bestFit="1" customWidth="1"/>
    <col min="13" max="13" width="4.5" bestFit="1" customWidth="1"/>
    <col min="14" max="14" width="5.83203125" bestFit="1" customWidth="1"/>
    <col min="15" max="15" width="17" customWidth="1"/>
    <col min="16" max="16" width="27.6640625" customWidth="1"/>
    <col min="17" max="17" width="21.83203125" customWidth="1"/>
    <col min="18" max="18" width="10.33203125" bestFit="1" customWidth="1"/>
    <col min="19" max="19" width="9.1640625" bestFit="1" customWidth="1"/>
    <col min="20" max="20" width="13.6640625" bestFit="1" customWidth="1"/>
    <col min="21" max="21" width="12.6640625" bestFit="1" customWidth="1"/>
    <col min="24" max="32" width="8.83203125" hidden="1" customWidth="1"/>
  </cols>
  <sheetData>
    <row r="1" spans="2:32" x14ac:dyDescent="0.15">
      <c r="L1"/>
    </row>
    <row r="2" spans="2:32" s="33" customFormat="1" ht="41.5" customHeight="1" x14ac:dyDescent="0.2">
      <c r="B2" s="159" t="s">
        <v>0</v>
      </c>
      <c r="C2" s="159"/>
      <c r="D2" s="159"/>
      <c r="E2" s="159"/>
      <c r="F2" s="159"/>
      <c r="G2" s="159"/>
      <c r="H2" s="159"/>
      <c r="I2" s="159"/>
      <c r="J2" s="159"/>
      <c r="K2" s="159"/>
      <c r="L2" s="159"/>
      <c r="M2" s="159"/>
      <c r="N2" s="159"/>
      <c r="O2" s="159"/>
      <c r="P2" s="159"/>
      <c r="Q2" s="159"/>
      <c r="R2" s="159"/>
      <c r="S2" s="159"/>
      <c r="T2" s="159"/>
      <c r="U2" s="159"/>
      <c r="V2" s="159"/>
      <c r="W2" s="159"/>
      <c r="X2" s="35"/>
      <c r="Y2" s="35"/>
      <c r="Z2" s="35"/>
      <c r="AA2" s="35"/>
      <c r="AB2" s="35"/>
      <c r="AC2" s="35"/>
      <c r="AD2" s="35"/>
      <c r="AE2" s="35"/>
      <c r="AF2" s="35"/>
    </row>
    <row r="3" spans="2:32" s="33" customFormat="1" ht="41.5" customHeight="1" x14ac:dyDescent="0.2">
      <c r="B3" s="34"/>
      <c r="C3" s="34"/>
      <c r="D3" s="34"/>
      <c r="E3" s="34"/>
      <c r="F3" s="34"/>
      <c r="G3" s="34"/>
      <c r="H3" s="34"/>
      <c r="I3" s="34"/>
      <c r="J3" s="34"/>
      <c r="K3" s="34"/>
      <c r="L3" s="34"/>
      <c r="M3" s="34"/>
      <c r="N3" s="34"/>
      <c r="O3" s="34"/>
      <c r="P3" s="34"/>
      <c r="Q3" s="34"/>
      <c r="R3" s="34"/>
      <c r="S3" s="34"/>
      <c r="T3" s="34"/>
      <c r="U3" s="34"/>
      <c r="V3" s="34"/>
      <c r="W3" s="34"/>
      <c r="X3" s="35"/>
      <c r="Y3" s="35"/>
      <c r="Z3" s="35"/>
      <c r="AA3" s="35"/>
      <c r="AB3" s="35"/>
      <c r="AC3" s="35"/>
      <c r="AD3" s="35"/>
      <c r="AE3" s="35"/>
      <c r="AF3" s="35"/>
    </row>
    <row r="4" spans="2:32" s="33" customFormat="1" ht="19.75" customHeight="1" thickBot="1" x14ac:dyDescent="0.25">
      <c r="B4" s="34"/>
      <c r="C4" s="34"/>
      <c r="D4" s="34"/>
      <c r="E4" s="34"/>
      <c r="F4" s="34"/>
      <c r="G4" s="34"/>
      <c r="H4" s="34"/>
      <c r="I4" s="34"/>
      <c r="J4" s="34"/>
      <c r="K4" s="34"/>
      <c r="L4" s="34"/>
      <c r="M4" s="34"/>
      <c r="N4" s="34"/>
      <c r="O4" s="34"/>
      <c r="P4" s="34"/>
      <c r="Q4" s="34"/>
      <c r="R4" s="34"/>
      <c r="S4" s="34"/>
      <c r="T4" s="34"/>
      <c r="U4" s="34"/>
      <c r="V4" s="34"/>
      <c r="W4" s="34"/>
      <c r="X4" s="35"/>
      <c r="Y4" s="35"/>
      <c r="Z4" s="35"/>
      <c r="AA4" s="35"/>
      <c r="AB4" s="35"/>
      <c r="AC4" s="35"/>
      <c r="AD4" s="35"/>
      <c r="AE4" s="35"/>
      <c r="AF4" s="35"/>
    </row>
    <row r="5" spans="2:32" ht="16" x14ac:dyDescent="0.2">
      <c r="C5" s="38"/>
      <c r="D5" s="39"/>
      <c r="E5" s="40"/>
      <c r="F5" s="41" t="s">
        <v>1</v>
      </c>
      <c r="G5" s="27" t="s">
        <v>2</v>
      </c>
      <c r="H5" s="27" t="s">
        <v>3</v>
      </c>
      <c r="I5" s="27" t="s">
        <v>4</v>
      </c>
      <c r="J5" s="27" t="s">
        <v>5</v>
      </c>
      <c r="K5" s="27" t="s">
        <v>6</v>
      </c>
      <c r="L5" s="27" t="s">
        <v>7</v>
      </c>
      <c r="M5" s="31" t="s">
        <v>8</v>
      </c>
      <c r="N5" s="42"/>
      <c r="O5" s="42"/>
      <c r="P5" s="42"/>
      <c r="Q5" s="42"/>
      <c r="R5" s="42"/>
      <c r="S5" s="42"/>
      <c r="T5" s="42" t="s">
        <v>9</v>
      </c>
      <c r="U5" s="42" t="s">
        <v>10</v>
      </c>
    </row>
    <row r="6" spans="2:32" ht="13.75" customHeight="1" thickBot="1" x14ac:dyDescent="0.25">
      <c r="C6" s="178">
        <v>1</v>
      </c>
      <c r="D6" s="179" t="s">
        <v>11</v>
      </c>
      <c r="E6" s="43">
        <v>1</v>
      </c>
      <c r="F6" s="44" t="s">
        <v>12</v>
      </c>
      <c r="G6" s="45"/>
      <c r="H6" s="46" t="s">
        <v>13</v>
      </c>
      <c r="I6" s="46"/>
      <c r="J6" s="46"/>
      <c r="K6" s="46"/>
      <c r="L6" s="46"/>
      <c r="M6" s="47"/>
      <c r="N6" s="42"/>
      <c r="O6" s="42"/>
      <c r="P6" s="42"/>
      <c r="Q6" s="42"/>
      <c r="R6" s="42"/>
      <c r="S6" s="42"/>
      <c r="T6" s="42"/>
      <c r="U6" s="42"/>
    </row>
    <row r="7" spans="2:32" ht="13.75" customHeight="1" x14ac:dyDescent="0.2">
      <c r="C7" s="178"/>
      <c r="D7" s="179"/>
      <c r="E7" s="48">
        <v>2</v>
      </c>
      <c r="F7" s="49" t="s">
        <v>14</v>
      </c>
      <c r="G7" s="50"/>
      <c r="H7" s="51" t="s">
        <v>13</v>
      </c>
      <c r="I7" s="51" t="s">
        <v>13</v>
      </c>
      <c r="J7" s="51" t="s">
        <v>13</v>
      </c>
      <c r="K7" s="51" t="s">
        <v>13</v>
      </c>
      <c r="L7" s="51" t="s">
        <v>13</v>
      </c>
      <c r="M7" s="52" t="s">
        <v>13</v>
      </c>
      <c r="N7" s="42"/>
      <c r="O7" s="32" t="s">
        <v>28</v>
      </c>
      <c r="P7" s="65"/>
      <c r="Q7" s="27" t="s">
        <v>29</v>
      </c>
      <c r="R7" s="39"/>
      <c r="S7" s="39"/>
      <c r="T7" s="39"/>
      <c r="U7" s="66"/>
    </row>
    <row r="8" spans="2:32" ht="13.75" customHeight="1" x14ac:dyDescent="0.2">
      <c r="C8" s="178"/>
      <c r="D8" s="179"/>
      <c r="E8" s="48">
        <v>3</v>
      </c>
      <c r="F8" s="49" t="s">
        <v>15</v>
      </c>
      <c r="G8" s="50"/>
      <c r="H8" s="51" t="s">
        <v>13</v>
      </c>
      <c r="I8" s="51" t="s">
        <v>13</v>
      </c>
      <c r="J8" s="51" t="s">
        <v>13</v>
      </c>
      <c r="K8" s="51" t="s">
        <v>13</v>
      </c>
      <c r="L8" s="51" t="s">
        <v>13</v>
      </c>
      <c r="M8" s="52" t="s">
        <v>13</v>
      </c>
      <c r="N8" s="42"/>
      <c r="O8" s="67" t="s">
        <v>22</v>
      </c>
      <c r="P8" s="68"/>
      <c r="Q8" s="69" t="s">
        <v>31</v>
      </c>
      <c r="R8" s="70"/>
      <c r="S8" s="70"/>
      <c r="T8" s="70"/>
      <c r="U8" s="71"/>
    </row>
    <row r="9" spans="2:32" ht="13.75" customHeight="1" x14ac:dyDescent="0.2">
      <c r="C9" s="178"/>
      <c r="D9" s="179"/>
      <c r="E9" s="48">
        <v>4</v>
      </c>
      <c r="F9" s="49" t="s">
        <v>16</v>
      </c>
      <c r="G9" s="50"/>
      <c r="H9" s="51" t="s">
        <v>13</v>
      </c>
      <c r="I9" s="51" t="s">
        <v>13</v>
      </c>
      <c r="J9" s="51"/>
      <c r="K9" s="51"/>
      <c r="L9" s="51"/>
      <c r="M9" s="52"/>
      <c r="N9" s="42"/>
      <c r="O9" s="174" t="s">
        <v>33</v>
      </c>
      <c r="P9" s="175"/>
      <c r="Q9" s="170" t="s">
        <v>34</v>
      </c>
      <c r="R9" s="170"/>
      <c r="S9" s="170"/>
      <c r="T9" s="170"/>
      <c r="U9" s="171"/>
    </row>
    <row r="10" spans="2:32" ht="13.75" customHeight="1" x14ac:dyDescent="0.2">
      <c r="C10" s="178"/>
      <c r="D10" s="179"/>
      <c r="E10" s="48">
        <v>5</v>
      </c>
      <c r="F10" s="49" t="s">
        <v>17</v>
      </c>
      <c r="G10" s="50"/>
      <c r="H10" s="51"/>
      <c r="I10" s="51" t="s">
        <v>13</v>
      </c>
      <c r="J10" s="51"/>
      <c r="K10" s="51"/>
      <c r="L10" s="51"/>
      <c r="M10" s="52"/>
      <c r="N10" s="42"/>
      <c r="O10" s="176"/>
      <c r="P10" s="177"/>
      <c r="Q10" s="172"/>
      <c r="R10" s="172"/>
      <c r="S10" s="172"/>
      <c r="T10" s="172"/>
      <c r="U10" s="173"/>
    </row>
    <row r="11" spans="2:32" ht="13.75" customHeight="1" x14ac:dyDescent="0.2">
      <c r="C11" s="178"/>
      <c r="D11" s="179"/>
      <c r="E11" s="43">
        <v>6</v>
      </c>
      <c r="F11" s="49" t="s">
        <v>18</v>
      </c>
      <c r="G11" s="50"/>
      <c r="H11" s="51"/>
      <c r="I11" s="51" t="s">
        <v>13</v>
      </c>
      <c r="J11" s="51"/>
      <c r="K11" s="51"/>
      <c r="L11" s="51"/>
      <c r="M11" s="52"/>
      <c r="N11" s="42"/>
      <c r="O11" s="77" t="s">
        <v>25</v>
      </c>
      <c r="P11" s="78"/>
      <c r="Q11" s="70" t="s">
        <v>35</v>
      </c>
      <c r="R11" s="70"/>
      <c r="S11" s="70"/>
      <c r="T11" s="70"/>
      <c r="U11" s="71"/>
    </row>
    <row r="12" spans="2:32" ht="13.75" customHeight="1" x14ac:dyDescent="0.2">
      <c r="C12" s="178"/>
      <c r="D12" s="179"/>
      <c r="E12" s="48">
        <v>7</v>
      </c>
      <c r="F12" s="49" t="s">
        <v>19</v>
      </c>
      <c r="G12" s="50"/>
      <c r="H12" s="51" t="s">
        <v>13</v>
      </c>
      <c r="I12" s="51" t="s">
        <v>13</v>
      </c>
      <c r="J12" s="51"/>
      <c r="K12" s="51"/>
      <c r="L12" s="51"/>
      <c r="M12" s="52"/>
      <c r="N12" s="42"/>
      <c r="O12" s="77" t="s">
        <v>36</v>
      </c>
      <c r="P12" s="78"/>
      <c r="Q12" s="70" t="s">
        <v>37</v>
      </c>
      <c r="R12" s="70"/>
      <c r="S12" s="70"/>
      <c r="T12" s="70"/>
      <c r="U12" s="71"/>
    </row>
    <row r="13" spans="2:32" ht="14" customHeight="1" thickBot="1" x14ac:dyDescent="0.25">
      <c r="C13" s="178"/>
      <c r="D13" s="180"/>
      <c r="E13" s="53">
        <v>8</v>
      </c>
      <c r="F13" s="54" t="s">
        <v>20</v>
      </c>
      <c r="G13" s="55"/>
      <c r="H13" s="56" t="s">
        <v>13</v>
      </c>
      <c r="I13" s="56" t="s">
        <v>13</v>
      </c>
      <c r="J13" s="56" t="s">
        <v>13</v>
      </c>
      <c r="K13" s="56" t="s">
        <v>13</v>
      </c>
      <c r="L13" s="56"/>
      <c r="M13" s="57"/>
      <c r="N13" s="42"/>
      <c r="O13" s="77" t="s">
        <v>38</v>
      </c>
      <c r="P13" s="78"/>
      <c r="Q13" s="70" t="s">
        <v>39</v>
      </c>
      <c r="R13" s="70"/>
      <c r="S13" s="70"/>
      <c r="T13" s="70"/>
      <c r="U13" s="71"/>
    </row>
    <row r="14" spans="2:32" ht="16" x14ac:dyDescent="0.2">
      <c r="C14" s="181">
        <v>2</v>
      </c>
      <c r="D14" s="182" t="s">
        <v>21</v>
      </c>
      <c r="E14" s="58">
        <v>9</v>
      </c>
      <c r="F14" s="59" t="s">
        <v>22</v>
      </c>
      <c r="G14" s="60"/>
      <c r="H14" s="61" t="s">
        <v>13</v>
      </c>
      <c r="I14" s="61" t="s">
        <v>13</v>
      </c>
      <c r="J14" s="61" t="s">
        <v>13</v>
      </c>
      <c r="K14" s="61" t="s">
        <v>13</v>
      </c>
      <c r="L14" s="61" t="s">
        <v>13</v>
      </c>
      <c r="M14" s="62" t="s">
        <v>13</v>
      </c>
      <c r="N14" s="42"/>
      <c r="O14" s="141" t="s">
        <v>40</v>
      </c>
      <c r="P14" s="142"/>
      <c r="Q14" s="145" t="s">
        <v>41</v>
      </c>
      <c r="R14" s="145"/>
      <c r="S14" s="145"/>
      <c r="T14" s="145"/>
      <c r="U14" s="146"/>
    </row>
    <row r="15" spans="2:32" ht="13.75" customHeight="1" thickBot="1" x14ac:dyDescent="0.25">
      <c r="C15" s="178"/>
      <c r="D15" s="183"/>
      <c r="E15" s="48">
        <v>10</v>
      </c>
      <c r="F15" s="63" t="s">
        <v>23</v>
      </c>
      <c r="G15" s="64"/>
      <c r="H15" s="51"/>
      <c r="I15" s="51" t="s">
        <v>13</v>
      </c>
      <c r="J15" s="51" t="s">
        <v>13</v>
      </c>
      <c r="K15" s="51"/>
      <c r="L15" s="51"/>
      <c r="M15" s="52"/>
      <c r="N15" s="42"/>
      <c r="O15" s="143" t="s">
        <v>42</v>
      </c>
      <c r="P15" s="144"/>
      <c r="Q15" s="147" t="s">
        <v>43</v>
      </c>
      <c r="R15" s="79"/>
      <c r="S15" s="79"/>
      <c r="T15" s="79"/>
      <c r="U15" s="80"/>
    </row>
    <row r="16" spans="2:32" ht="16" x14ac:dyDescent="0.2">
      <c r="C16" s="178"/>
      <c r="D16" s="183"/>
      <c r="E16" s="43">
        <v>11</v>
      </c>
      <c r="F16" s="49" t="s">
        <v>24</v>
      </c>
      <c r="G16" s="50"/>
      <c r="H16" s="51"/>
      <c r="I16" s="51" t="s">
        <v>13</v>
      </c>
      <c r="J16" s="51" t="s">
        <v>13</v>
      </c>
      <c r="K16" s="51" t="s">
        <v>13</v>
      </c>
      <c r="L16" s="51" t="s">
        <v>13</v>
      </c>
      <c r="M16" s="52" t="s">
        <v>13</v>
      </c>
      <c r="N16" s="42"/>
      <c r="O16" s="42"/>
      <c r="P16" s="42"/>
      <c r="Q16" s="42"/>
      <c r="R16" s="42"/>
      <c r="S16" s="42"/>
      <c r="T16" s="42"/>
      <c r="U16" s="42"/>
    </row>
    <row r="17" spans="3:24" ht="17" thickBot="1" x14ac:dyDescent="0.25">
      <c r="C17" s="178"/>
      <c r="D17" s="183"/>
      <c r="E17" s="53">
        <v>12</v>
      </c>
      <c r="F17" s="54" t="s">
        <v>25</v>
      </c>
      <c r="G17" s="55"/>
      <c r="H17" s="56"/>
      <c r="I17" s="56"/>
      <c r="J17" s="56"/>
      <c r="K17" s="56" t="s">
        <v>13</v>
      </c>
      <c r="L17" s="56" t="s">
        <v>13</v>
      </c>
      <c r="M17" s="57"/>
      <c r="N17" s="42"/>
      <c r="O17" s="42"/>
      <c r="P17" s="42"/>
      <c r="Q17" s="42"/>
      <c r="R17" s="42"/>
      <c r="S17" s="42"/>
      <c r="T17" s="42"/>
      <c r="U17" s="42"/>
    </row>
    <row r="18" spans="3:24" ht="16" x14ac:dyDescent="0.2">
      <c r="C18" s="181">
        <v>3</v>
      </c>
      <c r="D18" s="184" t="s">
        <v>26</v>
      </c>
      <c r="E18" s="61">
        <v>13</v>
      </c>
      <c r="F18" s="59" t="s">
        <v>27</v>
      </c>
      <c r="G18" s="60"/>
      <c r="H18" s="61"/>
      <c r="I18" s="61" t="s">
        <v>13</v>
      </c>
      <c r="J18" s="61" t="s">
        <v>13</v>
      </c>
      <c r="K18" s="61" t="s">
        <v>13</v>
      </c>
      <c r="L18" s="61"/>
      <c r="M18" s="62"/>
      <c r="N18" s="42"/>
    </row>
    <row r="19" spans="3:24" ht="16" x14ac:dyDescent="0.2">
      <c r="C19" s="178"/>
      <c r="D19" s="185"/>
      <c r="E19" s="51">
        <v>14</v>
      </c>
      <c r="F19" s="49" t="s">
        <v>30</v>
      </c>
      <c r="G19" s="50"/>
      <c r="H19" s="51"/>
      <c r="I19" s="51" t="s">
        <v>13</v>
      </c>
      <c r="J19" s="51" t="s">
        <v>13</v>
      </c>
      <c r="K19" s="51" t="s">
        <v>13</v>
      </c>
      <c r="L19" s="51"/>
      <c r="M19" s="52"/>
      <c r="N19" s="42"/>
    </row>
    <row r="20" spans="3:24" ht="17" thickBot="1" x14ac:dyDescent="0.25">
      <c r="C20" s="187"/>
      <c r="D20" s="186"/>
      <c r="E20" s="72">
        <v>15</v>
      </c>
      <c r="F20" s="73" t="s">
        <v>32</v>
      </c>
      <c r="G20" s="74"/>
      <c r="H20" s="72"/>
      <c r="I20" s="72" t="s">
        <v>13</v>
      </c>
      <c r="J20" s="72" t="s">
        <v>13</v>
      </c>
      <c r="K20" s="72" t="s">
        <v>13</v>
      </c>
      <c r="L20" s="72" t="s">
        <v>13</v>
      </c>
      <c r="M20" s="75" t="s">
        <v>13</v>
      </c>
      <c r="N20" s="42"/>
    </row>
    <row r="21" spans="3:24" ht="16" x14ac:dyDescent="0.2">
      <c r="C21" s="36"/>
      <c r="D21" s="37"/>
      <c r="E21" s="76"/>
      <c r="F21" s="42"/>
      <c r="G21" s="42"/>
      <c r="H21" s="76"/>
      <c r="I21" s="76"/>
      <c r="J21" s="76"/>
      <c r="K21" s="76"/>
      <c r="L21" s="76"/>
      <c r="M21" s="76"/>
      <c r="N21" s="42"/>
    </row>
    <row r="22" spans="3:24" ht="17" thickBot="1" x14ac:dyDescent="0.25">
      <c r="C22" s="42"/>
      <c r="D22" s="42"/>
      <c r="E22" s="76"/>
      <c r="F22" s="42"/>
      <c r="G22" s="76"/>
      <c r="H22" s="76"/>
      <c r="I22" s="76"/>
      <c r="J22" s="76"/>
      <c r="K22" s="76"/>
      <c r="L22" s="42"/>
      <c r="M22" s="42"/>
      <c r="N22" s="42"/>
      <c r="O22" s="42"/>
      <c r="P22" s="42"/>
      <c r="Q22" s="42"/>
      <c r="R22" s="42"/>
      <c r="S22" s="42"/>
      <c r="T22" s="42"/>
      <c r="U22" s="42"/>
    </row>
    <row r="23" spans="3:24" ht="15.5" customHeight="1" x14ac:dyDescent="0.2">
      <c r="C23" s="165" t="s">
        <v>44</v>
      </c>
      <c r="D23" s="166"/>
      <c r="E23" s="40"/>
      <c r="F23" s="25" t="s">
        <v>45</v>
      </c>
      <c r="G23" s="25" t="s">
        <v>46</v>
      </c>
      <c r="H23" s="26" t="s">
        <v>2</v>
      </c>
      <c r="I23" s="26" t="s">
        <v>3</v>
      </c>
      <c r="J23" s="26" t="s">
        <v>4</v>
      </c>
      <c r="K23" s="26" t="s">
        <v>47</v>
      </c>
      <c r="L23" s="26" t="s">
        <v>6</v>
      </c>
      <c r="M23" s="26" t="s">
        <v>7</v>
      </c>
      <c r="N23" s="27" t="s">
        <v>48</v>
      </c>
      <c r="O23" s="81" t="s">
        <v>49</v>
      </c>
      <c r="P23" s="188" t="s">
        <v>50</v>
      </c>
      <c r="Q23" s="82" t="s">
        <v>51</v>
      </c>
      <c r="R23" s="83" t="s">
        <v>52</v>
      </c>
      <c r="S23" s="83" t="s">
        <v>53</v>
      </c>
      <c r="T23" s="83" t="s">
        <v>54</v>
      </c>
      <c r="U23" s="31" t="s">
        <v>25</v>
      </c>
      <c r="V23" s="42"/>
      <c r="W23" s="42"/>
      <c r="X23" s="42"/>
    </row>
    <row r="24" spans="3:24" ht="29.75" customHeight="1" x14ac:dyDescent="0.2">
      <c r="C24" s="167"/>
      <c r="D24" s="163"/>
      <c r="E24" s="84"/>
      <c r="F24" s="10" t="s">
        <v>55</v>
      </c>
      <c r="G24" s="10"/>
      <c r="H24" s="85"/>
      <c r="I24" s="85"/>
      <c r="J24" s="85"/>
      <c r="K24" s="85"/>
      <c r="L24" s="85"/>
      <c r="M24" s="85"/>
      <c r="N24" s="85"/>
      <c r="O24" s="86" t="s">
        <v>56</v>
      </c>
      <c r="P24" s="189"/>
      <c r="Q24" s="154" t="s">
        <v>57</v>
      </c>
      <c r="R24" s="87" t="s">
        <v>58</v>
      </c>
      <c r="S24" s="87" t="s">
        <v>58</v>
      </c>
      <c r="T24" s="87" t="s">
        <v>59</v>
      </c>
      <c r="U24" s="88" t="s">
        <v>60</v>
      </c>
      <c r="V24" s="42"/>
      <c r="W24" s="42"/>
      <c r="X24" s="42"/>
    </row>
    <row r="25" spans="3:24" ht="16" x14ac:dyDescent="0.2">
      <c r="C25" s="167"/>
      <c r="D25" s="163"/>
      <c r="E25" s="89">
        <v>0</v>
      </c>
      <c r="F25" s="18" t="s">
        <v>61</v>
      </c>
      <c r="G25" s="148"/>
      <c r="H25" s="51">
        <v>1</v>
      </c>
      <c r="I25" s="51">
        <v>1</v>
      </c>
      <c r="J25" s="51"/>
      <c r="K25" s="51">
        <v>1</v>
      </c>
      <c r="L25" s="51">
        <v>1</v>
      </c>
      <c r="M25" s="51">
        <v>2</v>
      </c>
      <c r="N25" s="51">
        <v>2</v>
      </c>
      <c r="O25" s="149"/>
      <c r="P25" s="150"/>
      <c r="Q25" s="90" t="s">
        <v>62</v>
      </c>
      <c r="R25" s="151"/>
      <c r="S25" s="151"/>
      <c r="T25" s="151"/>
      <c r="U25" s="152"/>
      <c r="V25" s="42"/>
      <c r="W25" s="42"/>
      <c r="X25" s="42"/>
    </row>
    <row r="26" spans="3:24" ht="16" x14ac:dyDescent="0.2">
      <c r="C26" s="167"/>
      <c r="D26" s="163"/>
      <c r="E26" s="89">
        <v>0</v>
      </c>
      <c r="F26" s="18" t="s">
        <v>63</v>
      </c>
      <c r="G26" s="18"/>
      <c r="H26" s="115"/>
      <c r="I26" s="115">
        <v>1</v>
      </c>
      <c r="J26" s="115"/>
      <c r="K26" s="115"/>
      <c r="L26" s="89"/>
      <c r="M26" s="89">
        <v>1</v>
      </c>
      <c r="N26" s="89"/>
      <c r="O26" s="89" t="s">
        <v>64</v>
      </c>
      <c r="P26" s="90"/>
      <c r="Q26" s="90"/>
      <c r="R26" s="90" t="s">
        <v>65</v>
      </c>
      <c r="S26" s="90" t="s">
        <v>66</v>
      </c>
      <c r="T26" s="90"/>
      <c r="U26" s="52"/>
      <c r="V26" s="42"/>
      <c r="W26" s="42"/>
      <c r="X26" s="42"/>
    </row>
    <row r="27" spans="3:24" ht="16" x14ac:dyDescent="0.2">
      <c r="C27" s="167"/>
      <c r="D27" s="163"/>
      <c r="E27" s="51">
        <v>1</v>
      </c>
      <c r="F27" s="91" t="s">
        <v>67</v>
      </c>
      <c r="G27" s="91"/>
      <c r="H27" s="115"/>
      <c r="I27" s="115">
        <v>1</v>
      </c>
      <c r="J27" s="115">
        <v>1</v>
      </c>
      <c r="K27" s="115"/>
      <c r="L27" s="51"/>
      <c r="M27" s="51"/>
      <c r="N27" s="51"/>
      <c r="O27" s="51" t="s">
        <v>68</v>
      </c>
      <c r="P27" s="92" t="s">
        <v>69</v>
      </c>
      <c r="Q27" s="92"/>
      <c r="R27" s="92"/>
      <c r="S27" s="92"/>
      <c r="T27" s="92"/>
      <c r="U27" s="52"/>
      <c r="V27" s="42"/>
      <c r="W27" s="42"/>
      <c r="X27" s="42"/>
    </row>
    <row r="28" spans="3:24" ht="16" x14ac:dyDescent="0.2">
      <c r="C28" s="167"/>
      <c r="D28" s="163"/>
      <c r="E28" s="51">
        <v>2</v>
      </c>
      <c r="F28" s="49" t="s">
        <v>70</v>
      </c>
      <c r="G28" s="49"/>
      <c r="H28" s="115"/>
      <c r="I28" s="115"/>
      <c r="J28" s="115">
        <v>1</v>
      </c>
      <c r="K28" s="115"/>
      <c r="L28" s="93">
        <v>1</v>
      </c>
      <c r="M28" s="93"/>
      <c r="N28" s="51"/>
      <c r="O28" s="51" t="s">
        <v>71</v>
      </c>
      <c r="P28" s="92" t="s">
        <v>72</v>
      </c>
      <c r="Q28" s="92"/>
      <c r="R28" s="92"/>
      <c r="S28" s="92"/>
      <c r="T28" s="92"/>
      <c r="U28" s="94" t="s">
        <v>73</v>
      </c>
      <c r="V28" s="42"/>
      <c r="W28" s="42"/>
      <c r="X28" s="42"/>
    </row>
    <row r="29" spans="3:24" ht="16" x14ac:dyDescent="0.2">
      <c r="C29" s="167"/>
      <c r="D29" s="163"/>
      <c r="E29" s="51">
        <v>3</v>
      </c>
      <c r="F29" s="49" t="s">
        <v>74</v>
      </c>
      <c r="G29" s="49">
        <v>1</v>
      </c>
      <c r="H29" s="115"/>
      <c r="I29" s="115"/>
      <c r="J29" s="115"/>
      <c r="K29" s="115"/>
      <c r="L29" s="51"/>
      <c r="M29" s="51"/>
      <c r="N29" s="51"/>
      <c r="O29" s="51" t="s">
        <v>68</v>
      </c>
      <c r="P29" s="92" t="s">
        <v>69</v>
      </c>
      <c r="Q29" s="92"/>
      <c r="R29" s="92"/>
      <c r="S29" s="92"/>
      <c r="T29" s="92"/>
      <c r="U29" s="52"/>
      <c r="V29" s="42"/>
      <c r="W29" s="42"/>
      <c r="X29" s="42"/>
    </row>
    <row r="30" spans="3:24" ht="16" x14ac:dyDescent="0.2">
      <c r="C30" s="167"/>
      <c r="D30" s="163"/>
      <c r="E30" s="51">
        <v>4</v>
      </c>
      <c r="F30" s="49" t="s">
        <v>75</v>
      </c>
      <c r="G30" s="49"/>
      <c r="H30" s="115"/>
      <c r="I30" s="115"/>
      <c r="J30" s="115"/>
      <c r="K30" s="115"/>
      <c r="L30" s="51"/>
      <c r="M30" s="51">
        <v>1</v>
      </c>
      <c r="N30" s="51"/>
      <c r="O30" s="51" t="s">
        <v>72</v>
      </c>
      <c r="P30" s="92"/>
      <c r="Q30" s="92"/>
      <c r="R30" s="92"/>
      <c r="S30" s="92"/>
      <c r="T30" s="92"/>
      <c r="U30" s="52"/>
      <c r="V30" s="42"/>
      <c r="W30" s="42"/>
      <c r="X30" s="42"/>
    </row>
    <row r="31" spans="3:24" ht="16" x14ac:dyDescent="0.2">
      <c r="C31" s="167"/>
      <c r="D31" s="163"/>
      <c r="E31" s="51">
        <v>5</v>
      </c>
      <c r="F31" s="49" t="s">
        <v>76</v>
      </c>
      <c r="G31" s="49"/>
      <c r="H31" s="115"/>
      <c r="I31" s="115"/>
      <c r="J31" s="115"/>
      <c r="K31" s="115">
        <v>1</v>
      </c>
      <c r="L31" s="51"/>
      <c r="M31" s="51"/>
      <c r="N31" s="51"/>
      <c r="O31" s="51" t="s">
        <v>68</v>
      </c>
      <c r="P31" s="92" t="s">
        <v>69</v>
      </c>
      <c r="Q31" s="92"/>
      <c r="R31" s="92"/>
      <c r="S31" s="92"/>
      <c r="T31" s="92"/>
      <c r="U31" s="52"/>
      <c r="V31" s="42"/>
      <c r="W31" s="42"/>
      <c r="X31" s="42"/>
    </row>
    <row r="32" spans="3:24" ht="16" x14ac:dyDescent="0.2">
      <c r="C32" s="167"/>
      <c r="D32" s="163"/>
      <c r="E32" s="51">
        <v>6</v>
      </c>
      <c r="F32" s="49" t="s">
        <v>77</v>
      </c>
      <c r="G32" s="49">
        <v>1</v>
      </c>
      <c r="H32" s="115"/>
      <c r="I32" s="115"/>
      <c r="J32" s="115"/>
      <c r="K32" s="115">
        <v>1</v>
      </c>
      <c r="L32" s="51"/>
      <c r="M32" s="51"/>
      <c r="N32" s="51"/>
      <c r="O32" s="51" t="s">
        <v>78</v>
      </c>
      <c r="P32" s="92"/>
      <c r="Q32" s="92"/>
      <c r="R32" s="92"/>
      <c r="S32" s="92"/>
      <c r="T32" s="92"/>
      <c r="U32" s="52"/>
      <c r="V32" s="42"/>
      <c r="W32" s="42"/>
      <c r="X32" s="42"/>
    </row>
    <row r="33" spans="3:24" ht="16" x14ac:dyDescent="0.2">
      <c r="C33" s="167"/>
      <c r="D33" s="163"/>
      <c r="E33" s="51">
        <v>7</v>
      </c>
      <c r="F33" s="49" t="s">
        <v>79</v>
      </c>
      <c r="G33" s="49">
        <v>1</v>
      </c>
      <c r="H33" s="115"/>
      <c r="I33" s="115"/>
      <c r="J33" s="115"/>
      <c r="K33" s="115"/>
      <c r="L33" s="51"/>
      <c r="M33" s="51"/>
      <c r="N33" s="51"/>
      <c r="O33" s="51" t="s">
        <v>80</v>
      </c>
      <c r="P33" s="92"/>
      <c r="Q33" s="92"/>
      <c r="R33" s="92"/>
      <c r="S33" s="92"/>
      <c r="T33" s="92"/>
      <c r="U33" s="94"/>
      <c r="V33" s="42"/>
      <c r="W33" s="42"/>
      <c r="X33" s="42"/>
    </row>
    <row r="34" spans="3:24" ht="16" x14ac:dyDescent="0.2">
      <c r="C34" s="167"/>
      <c r="D34" s="163"/>
      <c r="E34" s="51">
        <v>8</v>
      </c>
      <c r="F34" s="49" t="s">
        <v>81</v>
      </c>
      <c r="G34" s="49">
        <v>1</v>
      </c>
      <c r="H34" s="115"/>
      <c r="I34" s="115"/>
      <c r="J34" s="115"/>
      <c r="K34" s="115">
        <v>2</v>
      </c>
      <c r="L34" s="93">
        <v>1</v>
      </c>
      <c r="M34" s="93"/>
      <c r="N34" s="51"/>
      <c r="O34" s="51" t="s">
        <v>78</v>
      </c>
      <c r="P34" s="92" t="s">
        <v>69</v>
      </c>
      <c r="Q34" s="92"/>
      <c r="R34" s="92"/>
      <c r="S34" s="92"/>
      <c r="T34" s="92"/>
      <c r="U34" s="94" t="s">
        <v>73</v>
      </c>
      <c r="V34" s="42"/>
      <c r="W34" s="42"/>
      <c r="X34" s="42"/>
    </row>
    <row r="35" spans="3:24" ht="16" x14ac:dyDescent="0.2">
      <c r="C35" s="167"/>
      <c r="D35" s="163"/>
      <c r="E35" s="89">
        <v>9</v>
      </c>
      <c r="F35" s="49" t="s">
        <v>82</v>
      </c>
      <c r="G35" s="49"/>
      <c r="H35" s="115"/>
      <c r="I35" s="115"/>
      <c r="J35" s="115"/>
      <c r="K35" s="115"/>
      <c r="L35" s="51"/>
      <c r="M35" s="51"/>
      <c r="N35" s="51"/>
      <c r="O35" s="51"/>
      <c r="P35" s="92" t="s">
        <v>69</v>
      </c>
      <c r="Q35" s="92"/>
      <c r="R35" s="92"/>
      <c r="S35" s="92"/>
      <c r="T35" s="92"/>
      <c r="U35" s="52"/>
      <c r="V35" s="42"/>
      <c r="W35" s="42"/>
      <c r="X35" s="42"/>
    </row>
    <row r="36" spans="3:24" ht="16" x14ac:dyDescent="0.2">
      <c r="C36" s="167"/>
      <c r="D36" s="163"/>
      <c r="E36" s="51">
        <v>10</v>
      </c>
      <c r="F36" s="49" t="s">
        <v>83</v>
      </c>
      <c r="G36" s="49"/>
      <c r="H36" s="115"/>
      <c r="I36" s="115"/>
      <c r="J36" s="115"/>
      <c r="K36" s="115"/>
      <c r="L36" s="51"/>
      <c r="M36" s="51"/>
      <c r="N36" s="51"/>
      <c r="O36" s="51"/>
      <c r="P36" s="92"/>
      <c r="Q36" s="92"/>
      <c r="R36" s="92"/>
      <c r="S36" s="92"/>
      <c r="T36" s="92"/>
      <c r="U36" s="52"/>
      <c r="V36" s="42"/>
      <c r="W36" s="42"/>
      <c r="X36" s="42"/>
    </row>
    <row r="37" spans="3:24" ht="16" x14ac:dyDescent="0.2">
      <c r="C37" s="167"/>
      <c r="D37" s="163"/>
      <c r="E37" s="51">
        <v>11</v>
      </c>
      <c r="F37" s="49" t="s">
        <v>84</v>
      </c>
      <c r="G37" s="49"/>
      <c r="H37" s="115"/>
      <c r="I37" s="115"/>
      <c r="J37" s="115"/>
      <c r="K37" s="115"/>
      <c r="L37" s="51"/>
      <c r="M37" s="51"/>
      <c r="N37" s="51"/>
      <c r="O37" s="51"/>
      <c r="P37" s="92" t="s">
        <v>69</v>
      </c>
      <c r="Q37" s="92"/>
      <c r="R37" s="92"/>
      <c r="S37" s="92"/>
      <c r="T37" s="92"/>
      <c r="U37" s="52"/>
      <c r="V37" s="42"/>
      <c r="W37" s="42"/>
      <c r="X37" s="42"/>
    </row>
    <row r="38" spans="3:24" ht="16" x14ac:dyDescent="0.2">
      <c r="C38" s="167"/>
      <c r="D38" s="163"/>
      <c r="E38" s="51">
        <v>12</v>
      </c>
      <c r="F38" s="49" t="s">
        <v>85</v>
      </c>
      <c r="G38" s="49"/>
      <c r="H38" s="115"/>
      <c r="I38" s="115"/>
      <c r="J38" s="115"/>
      <c r="K38" s="115"/>
      <c r="L38" s="51"/>
      <c r="M38" s="51"/>
      <c r="N38" s="51"/>
      <c r="O38" s="51"/>
      <c r="P38" s="92"/>
      <c r="Q38" s="92"/>
      <c r="R38" s="92"/>
      <c r="S38" s="92"/>
      <c r="T38" s="92"/>
      <c r="U38" s="52"/>
      <c r="V38" s="42"/>
      <c r="W38" s="42"/>
      <c r="X38" s="42"/>
    </row>
    <row r="39" spans="3:24" ht="16" x14ac:dyDescent="0.2">
      <c r="C39" s="167"/>
      <c r="D39" s="163"/>
      <c r="E39" s="51">
        <v>13</v>
      </c>
      <c r="F39" s="95" t="s">
        <v>86</v>
      </c>
      <c r="G39" s="153"/>
      <c r="H39" s="115"/>
      <c r="I39" s="115"/>
      <c r="J39" s="115"/>
      <c r="K39" s="115"/>
      <c r="L39" s="51"/>
      <c r="M39" s="51"/>
      <c r="N39" s="51"/>
      <c r="O39" s="51"/>
      <c r="P39" s="92"/>
      <c r="Q39" s="92"/>
      <c r="R39" s="92"/>
      <c r="S39" s="92"/>
      <c r="T39" s="92"/>
      <c r="U39" s="52"/>
      <c r="V39" s="42"/>
      <c r="W39" s="42"/>
      <c r="X39" s="42"/>
    </row>
    <row r="40" spans="3:24" ht="16" x14ac:dyDescent="0.2">
      <c r="C40" s="167"/>
      <c r="D40" s="163"/>
      <c r="E40" s="51">
        <v>14</v>
      </c>
      <c r="F40" s="49" t="s">
        <v>87</v>
      </c>
      <c r="G40" s="49"/>
      <c r="H40" s="115"/>
      <c r="I40" s="115"/>
      <c r="J40" s="115"/>
      <c r="K40" s="115"/>
      <c r="L40" s="51"/>
      <c r="M40" s="51"/>
      <c r="N40" s="51"/>
      <c r="O40" s="51"/>
      <c r="P40" s="92"/>
      <c r="Q40" s="92"/>
      <c r="R40" s="92"/>
      <c r="S40" s="92"/>
      <c r="T40" s="92"/>
      <c r="U40" s="52"/>
      <c r="V40" s="42"/>
      <c r="W40" s="42"/>
      <c r="X40" s="42"/>
    </row>
    <row r="41" spans="3:24" ht="16" x14ac:dyDescent="0.2">
      <c r="C41" s="167"/>
      <c r="D41" s="163"/>
      <c r="E41" s="51">
        <v>15</v>
      </c>
      <c r="F41" s="49" t="s">
        <v>88</v>
      </c>
      <c r="G41" s="49"/>
      <c r="H41" s="115"/>
      <c r="I41" s="115"/>
      <c r="J41" s="115"/>
      <c r="K41" s="115">
        <v>1</v>
      </c>
      <c r="L41" s="51"/>
      <c r="M41" s="51"/>
      <c r="N41" s="51"/>
      <c r="O41" s="51" t="s">
        <v>68</v>
      </c>
      <c r="P41" s="92"/>
      <c r="Q41" s="92"/>
      <c r="R41" s="92"/>
      <c r="S41" s="92"/>
      <c r="T41" s="92"/>
      <c r="U41" s="52"/>
      <c r="V41" s="42"/>
      <c r="W41" s="42"/>
      <c r="X41" s="42"/>
    </row>
    <row r="42" spans="3:24" ht="16" x14ac:dyDescent="0.2">
      <c r="C42" s="167"/>
      <c r="D42" s="163"/>
      <c r="E42" s="51">
        <v>16</v>
      </c>
      <c r="F42" s="49" t="s">
        <v>89</v>
      </c>
      <c r="G42" s="49"/>
      <c r="H42" s="51"/>
      <c r="I42" s="51"/>
      <c r="J42" s="51"/>
      <c r="K42" s="51"/>
      <c r="L42" s="51"/>
      <c r="M42" s="51"/>
      <c r="N42" s="51"/>
      <c r="O42" s="51"/>
      <c r="P42" s="92"/>
      <c r="Q42" s="92"/>
      <c r="R42" s="92"/>
      <c r="S42" s="92"/>
      <c r="T42" s="92"/>
      <c r="U42" s="52"/>
      <c r="V42" s="42"/>
      <c r="W42" s="42"/>
      <c r="X42" s="42"/>
    </row>
    <row r="43" spans="3:24" ht="16" x14ac:dyDescent="0.2">
      <c r="C43" s="167"/>
      <c r="D43" s="163"/>
      <c r="E43" s="51">
        <v>17</v>
      </c>
      <c r="F43" s="49" t="s">
        <v>90</v>
      </c>
      <c r="G43" s="49"/>
      <c r="H43" s="51"/>
      <c r="I43" s="51"/>
      <c r="J43" s="51"/>
      <c r="K43" s="51"/>
      <c r="L43" s="51"/>
      <c r="M43" s="51"/>
      <c r="N43" s="51"/>
      <c r="O43" s="51"/>
      <c r="P43" s="92"/>
      <c r="Q43" s="92"/>
      <c r="R43" s="92"/>
      <c r="S43" s="92"/>
      <c r="T43" s="92"/>
      <c r="U43" s="52"/>
      <c r="V43" s="42"/>
      <c r="W43" s="42"/>
      <c r="X43" s="42"/>
    </row>
    <row r="44" spans="3:24" ht="16" x14ac:dyDescent="0.2">
      <c r="C44" s="167"/>
      <c r="D44" s="163"/>
      <c r="E44" s="89">
        <v>18</v>
      </c>
      <c r="F44" s="49" t="s">
        <v>91</v>
      </c>
      <c r="G44" s="49"/>
      <c r="H44" s="51"/>
      <c r="I44" s="51"/>
      <c r="J44" s="51"/>
      <c r="K44" s="51"/>
      <c r="L44" s="51"/>
      <c r="M44" s="51"/>
      <c r="N44" s="51"/>
      <c r="O44" s="51"/>
      <c r="P44" s="92"/>
      <c r="Q44" s="92"/>
      <c r="R44" s="92"/>
      <c r="S44" s="92"/>
      <c r="T44" s="92"/>
      <c r="U44" s="52"/>
      <c r="V44" s="42"/>
      <c r="W44" s="42"/>
      <c r="X44" s="42"/>
    </row>
    <row r="45" spans="3:24" ht="17" thickBot="1" x14ac:dyDescent="0.25">
      <c r="C45" s="168"/>
      <c r="D45" s="169"/>
      <c r="E45" s="72">
        <v>19</v>
      </c>
      <c r="F45" s="96" t="s">
        <v>92</v>
      </c>
      <c r="G45" s="96"/>
      <c r="H45" s="72"/>
      <c r="I45" s="72"/>
      <c r="J45" s="72"/>
      <c r="K45" s="72"/>
      <c r="L45" s="72"/>
      <c r="M45" s="72"/>
      <c r="N45" s="72"/>
      <c r="O45" s="72"/>
      <c r="P45" s="97"/>
      <c r="Q45" s="97"/>
      <c r="R45" s="97"/>
      <c r="S45" s="97"/>
      <c r="T45" s="97"/>
      <c r="U45" s="75"/>
      <c r="V45" s="42"/>
      <c r="W45" s="42"/>
      <c r="X45" s="42"/>
    </row>
    <row r="46" spans="3:24" ht="16" x14ac:dyDescent="0.2">
      <c r="C46" s="98"/>
      <c r="D46" s="98"/>
      <c r="E46" s="76"/>
      <c r="F46" s="99"/>
      <c r="G46" s="76">
        <f t="shared" ref="G46:N46" si="0">SUM(G25:G45)</f>
        <v>4</v>
      </c>
      <c r="H46" s="76">
        <f t="shared" si="0"/>
        <v>1</v>
      </c>
      <c r="I46" s="76">
        <f t="shared" si="0"/>
        <v>3</v>
      </c>
      <c r="J46" s="76">
        <f t="shared" si="0"/>
        <v>2</v>
      </c>
      <c r="K46" s="76">
        <f t="shared" si="0"/>
        <v>6</v>
      </c>
      <c r="L46" s="76">
        <f t="shared" si="0"/>
        <v>3</v>
      </c>
      <c r="M46" s="76">
        <f t="shared" si="0"/>
        <v>4</v>
      </c>
      <c r="N46" s="76">
        <f t="shared" si="0"/>
        <v>2</v>
      </c>
      <c r="O46" s="76"/>
      <c r="P46" s="76"/>
      <c r="Q46" s="76"/>
      <c r="R46" s="76"/>
      <c r="S46" s="42"/>
      <c r="T46" s="42"/>
      <c r="U46" s="42"/>
    </row>
    <row r="47" spans="3:24" ht="16" x14ac:dyDescent="0.2">
      <c r="C47" s="98"/>
      <c r="D47" s="98"/>
      <c r="E47" s="76"/>
      <c r="F47" s="99"/>
      <c r="G47" s="76"/>
      <c r="H47" s="76"/>
      <c r="I47" s="76"/>
      <c r="J47" s="76"/>
      <c r="K47" s="76"/>
      <c r="L47" s="76"/>
      <c r="M47" s="76"/>
      <c r="N47" s="76"/>
      <c r="O47" s="76"/>
      <c r="P47" s="76"/>
      <c r="Q47" s="76"/>
      <c r="R47" s="76"/>
      <c r="S47" s="42"/>
      <c r="T47" s="42"/>
      <c r="U47" s="42"/>
    </row>
    <row r="48" spans="3:24" ht="17" thickBot="1" x14ac:dyDescent="0.25">
      <c r="C48" s="42"/>
      <c r="D48" s="98"/>
      <c r="E48" s="76"/>
      <c r="F48" s="99"/>
      <c r="G48" s="42"/>
      <c r="H48" s="42"/>
      <c r="I48" s="42"/>
      <c r="J48" s="42"/>
      <c r="K48" s="42"/>
      <c r="L48" s="42"/>
      <c r="M48" s="42"/>
      <c r="N48" s="76"/>
      <c r="O48" s="76"/>
      <c r="P48" s="76"/>
      <c r="Q48" s="76"/>
      <c r="R48" s="76"/>
      <c r="S48" s="42"/>
      <c r="T48" s="42"/>
      <c r="U48" s="42"/>
    </row>
    <row r="49" spans="3:23" ht="16" x14ac:dyDescent="0.2">
      <c r="C49" s="100"/>
      <c r="D49" s="160" t="s">
        <v>93</v>
      </c>
      <c r="E49" s="28"/>
      <c r="F49" s="25"/>
      <c r="G49" s="26" t="s">
        <v>2</v>
      </c>
      <c r="H49" s="26" t="s">
        <v>3</v>
      </c>
      <c r="I49" s="26" t="s">
        <v>4</v>
      </c>
      <c r="J49" s="26" t="s">
        <v>47</v>
      </c>
      <c r="K49" s="26" t="s">
        <v>6</v>
      </c>
      <c r="L49" s="26" t="s">
        <v>7</v>
      </c>
      <c r="M49" s="26" t="s">
        <v>48</v>
      </c>
      <c r="N49" s="29" t="s">
        <v>94</v>
      </c>
      <c r="O49" s="42"/>
      <c r="P49" s="101" t="s">
        <v>95</v>
      </c>
      <c r="Q49" s="102"/>
      <c r="R49" s="103"/>
      <c r="S49" s="42"/>
      <c r="T49" s="42"/>
      <c r="U49" s="42"/>
    </row>
    <row r="50" spans="3:23" ht="17" thickBot="1" x14ac:dyDescent="0.25">
      <c r="C50" s="104"/>
      <c r="D50" s="161"/>
      <c r="E50" s="105"/>
      <c r="F50" s="49" t="s">
        <v>96</v>
      </c>
      <c r="G50" s="51">
        <v>27</v>
      </c>
      <c r="H50" s="51">
        <v>58</v>
      </c>
      <c r="I50" s="51">
        <v>65</v>
      </c>
      <c r="J50" s="51">
        <v>92</v>
      </c>
      <c r="K50" s="51"/>
      <c r="L50" s="51"/>
      <c r="M50" s="51"/>
      <c r="N50" s="52">
        <f>SUM(G50:L50)</f>
        <v>242</v>
      </c>
      <c r="O50" s="42"/>
      <c r="P50" s="106" t="s">
        <v>97</v>
      </c>
      <c r="Q50" s="107"/>
      <c r="R50" s="108"/>
      <c r="S50" s="42"/>
      <c r="T50" s="42"/>
      <c r="U50" s="42"/>
    </row>
    <row r="51" spans="3:23" ht="17" thickBot="1" x14ac:dyDescent="0.25">
      <c r="C51" s="109"/>
      <c r="D51" s="162"/>
      <c r="E51" s="110"/>
      <c r="F51" s="73" t="s">
        <v>98</v>
      </c>
      <c r="G51" s="72">
        <v>4</v>
      </c>
      <c r="H51" s="72">
        <v>2</v>
      </c>
      <c r="I51" s="72">
        <v>3</v>
      </c>
      <c r="J51" s="72">
        <v>4</v>
      </c>
      <c r="K51" s="72"/>
      <c r="L51" s="72"/>
      <c r="M51" s="72"/>
      <c r="N51" s="75">
        <f>SUM(G51:L51)</f>
        <v>13</v>
      </c>
      <c r="O51" s="42"/>
      <c r="P51" s="42"/>
      <c r="Q51" s="42"/>
      <c r="R51" s="42"/>
      <c r="S51" s="42"/>
      <c r="T51" s="42"/>
      <c r="U51" s="42"/>
    </row>
    <row r="52" spans="3:23" ht="16" x14ac:dyDescent="0.2">
      <c r="C52" s="42"/>
      <c r="D52" s="42"/>
      <c r="E52" s="76"/>
      <c r="F52" s="42"/>
      <c r="G52" s="76"/>
      <c r="H52" s="76"/>
      <c r="I52" s="76"/>
      <c r="J52" s="76"/>
      <c r="K52" s="76"/>
      <c r="L52" s="76"/>
      <c r="M52" s="42"/>
      <c r="N52" s="42"/>
      <c r="O52" s="42"/>
      <c r="P52" s="42"/>
      <c r="Q52" s="42"/>
      <c r="R52" s="42"/>
      <c r="S52" s="42"/>
      <c r="T52" s="42"/>
      <c r="U52" s="42"/>
    </row>
    <row r="53" spans="3:23" ht="121" customHeight="1" x14ac:dyDescent="0.2">
      <c r="C53" s="163" t="s">
        <v>99</v>
      </c>
      <c r="D53" s="163"/>
      <c r="E53" s="164"/>
      <c r="F53" s="20" t="s">
        <v>100</v>
      </c>
      <c r="G53" s="30" t="s">
        <v>64</v>
      </c>
      <c r="H53" s="30" t="s">
        <v>80</v>
      </c>
      <c r="I53" s="30" t="s">
        <v>68</v>
      </c>
      <c r="J53" s="30" t="s">
        <v>69</v>
      </c>
      <c r="K53" s="30" t="s">
        <v>72</v>
      </c>
      <c r="L53" s="30" t="s">
        <v>101</v>
      </c>
      <c r="M53" s="111" t="s">
        <v>102</v>
      </c>
      <c r="N53" s="112" t="s">
        <v>103</v>
      </c>
      <c r="O53" s="113" t="s">
        <v>104</v>
      </c>
      <c r="P53" s="133" t="s">
        <v>36</v>
      </c>
      <c r="Q53" s="42"/>
      <c r="R53" s="42"/>
      <c r="S53" s="42"/>
      <c r="T53" s="42"/>
      <c r="U53" s="42"/>
      <c r="V53" s="42"/>
      <c r="W53" s="42"/>
    </row>
    <row r="54" spans="3:23" ht="16" x14ac:dyDescent="0.2">
      <c r="C54" s="163"/>
      <c r="D54" s="163"/>
      <c r="E54" s="164"/>
      <c r="F54" s="95" t="s">
        <v>105</v>
      </c>
      <c r="G54" s="131"/>
      <c r="H54" s="131"/>
      <c r="I54" s="131"/>
      <c r="J54" s="131"/>
      <c r="K54" s="131"/>
      <c r="L54" s="131"/>
      <c r="M54" s="22"/>
      <c r="N54" s="22"/>
      <c r="O54" s="22"/>
      <c r="P54" s="134"/>
      <c r="Q54" s="42"/>
      <c r="R54" s="42"/>
      <c r="S54" s="42"/>
      <c r="T54" s="42"/>
      <c r="U54" s="42"/>
      <c r="V54" s="42"/>
    </row>
    <row r="55" spans="3:23" ht="16" x14ac:dyDescent="0.2">
      <c r="C55" s="163"/>
      <c r="D55" s="163"/>
      <c r="E55" s="164"/>
      <c r="F55" s="95" t="s">
        <v>86</v>
      </c>
      <c r="G55" s="131"/>
      <c r="H55" s="131"/>
      <c r="I55" s="131"/>
      <c r="J55" s="131"/>
      <c r="K55" s="131"/>
      <c r="L55" s="131"/>
      <c r="M55" s="22"/>
      <c r="N55" s="22"/>
      <c r="O55" s="22"/>
      <c r="P55" s="134"/>
      <c r="Q55" s="42"/>
      <c r="R55" s="42"/>
      <c r="S55" s="42"/>
      <c r="T55" s="42"/>
      <c r="U55" s="42"/>
      <c r="V55" s="42"/>
    </row>
    <row r="56" spans="3:23" ht="16" x14ac:dyDescent="0.2">
      <c r="C56" s="163"/>
      <c r="D56" s="163"/>
      <c r="E56" s="164"/>
      <c r="F56" s="95" t="s">
        <v>106</v>
      </c>
      <c r="G56" s="131">
        <v>2</v>
      </c>
      <c r="H56" s="131">
        <v>7</v>
      </c>
      <c r="I56" s="131"/>
      <c r="J56" s="131"/>
      <c r="K56" s="131"/>
      <c r="L56" s="131">
        <v>47</v>
      </c>
      <c r="M56" s="22">
        <f>SUM(G56:K56)</f>
        <v>9</v>
      </c>
      <c r="N56" s="22">
        <v>9</v>
      </c>
      <c r="O56" s="22"/>
      <c r="P56" s="134">
        <v>47</v>
      </c>
      <c r="Q56" s="42"/>
      <c r="R56" s="42"/>
      <c r="S56" s="42"/>
      <c r="T56" s="42"/>
      <c r="U56" s="42"/>
      <c r="V56" s="42"/>
    </row>
    <row r="57" spans="3:23" ht="16" x14ac:dyDescent="0.2">
      <c r="C57" s="163"/>
      <c r="D57" s="163"/>
      <c r="E57" s="164"/>
      <c r="F57" s="95" t="s">
        <v>107</v>
      </c>
      <c r="G57" s="131">
        <v>8</v>
      </c>
      <c r="H57" s="131">
        <v>27</v>
      </c>
      <c r="I57" s="131">
        <v>22</v>
      </c>
      <c r="J57" s="131"/>
      <c r="K57" s="131"/>
      <c r="L57" s="131"/>
      <c r="M57" s="22">
        <f>SUM(G57:K57)</f>
        <v>57</v>
      </c>
      <c r="N57" s="22">
        <v>57</v>
      </c>
      <c r="O57" s="22"/>
      <c r="P57" s="134"/>
      <c r="Q57" s="42"/>
      <c r="R57" s="42"/>
      <c r="S57" s="42"/>
      <c r="T57" s="42"/>
      <c r="U57" s="42"/>
      <c r="V57" s="42"/>
    </row>
    <row r="58" spans="3:23" ht="16" x14ac:dyDescent="0.2">
      <c r="C58" s="163"/>
      <c r="D58" s="163"/>
      <c r="E58" s="164"/>
      <c r="F58" s="95" t="s">
        <v>108</v>
      </c>
      <c r="G58" s="131"/>
      <c r="H58" s="131"/>
      <c r="I58" s="131"/>
      <c r="J58" s="131"/>
      <c r="K58" s="131"/>
      <c r="L58" s="131">
        <v>1</v>
      </c>
      <c r="M58" s="22"/>
      <c r="N58" s="22"/>
      <c r="O58" s="22"/>
      <c r="P58" s="134">
        <v>1</v>
      </c>
      <c r="Q58" s="42"/>
      <c r="R58" s="42"/>
      <c r="S58" s="42"/>
      <c r="T58" s="42"/>
      <c r="U58" s="42"/>
      <c r="V58" s="42"/>
    </row>
    <row r="59" spans="3:23" ht="16" x14ac:dyDescent="0.2">
      <c r="C59" s="163"/>
      <c r="D59" s="163"/>
      <c r="E59" s="164"/>
      <c r="F59" s="95" t="s">
        <v>109</v>
      </c>
      <c r="G59" s="131"/>
      <c r="H59" s="131"/>
      <c r="I59" s="131">
        <v>27</v>
      </c>
      <c r="J59" s="131"/>
      <c r="K59" s="131"/>
      <c r="L59" s="131">
        <v>1</v>
      </c>
      <c r="M59" s="22">
        <f>SUM(G59:K59)</f>
        <v>27</v>
      </c>
      <c r="N59" s="22">
        <v>27</v>
      </c>
      <c r="O59" s="22"/>
      <c r="P59" s="134">
        <v>1</v>
      </c>
      <c r="Q59" s="42"/>
      <c r="R59" s="42"/>
      <c r="S59" s="42"/>
      <c r="T59" s="42"/>
      <c r="U59" s="42"/>
      <c r="V59" s="42"/>
    </row>
    <row r="60" spans="3:23" ht="16" x14ac:dyDescent="0.2">
      <c r="C60" s="163"/>
      <c r="D60" s="163"/>
      <c r="E60" s="164"/>
      <c r="F60" s="95" t="s">
        <v>110</v>
      </c>
      <c r="G60" s="131"/>
      <c r="H60" s="131"/>
      <c r="I60" s="131"/>
      <c r="J60" s="131"/>
      <c r="K60" s="131"/>
      <c r="L60" s="131">
        <v>2</v>
      </c>
      <c r="M60" s="22"/>
      <c r="N60" s="22"/>
      <c r="O60" s="22"/>
      <c r="P60" s="134">
        <v>2</v>
      </c>
      <c r="Q60" s="42"/>
      <c r="R60" s="42"/>
      <c r="S60" s="42"/>
      <c r="T60" s="42"/>
      <c r="U60" s="42"/>
      <c r="V60" s="42"/>
    </row>
    <row r="61" spans="3:23" ht="16" x14ac:dyDescent="0.2">
      <c r="C61" s="163"/>
      <c r="D61" s="163"/>
      <c r="E61" s="164"/>
      <c r="F61" s="95" t="s">
        <v>111</v>
      </c>
      <c r="G61" s="131"/>
      <c r="H61" s="131"/>
      <c r="I61" s="131"/>
      <c r="J61" s="131"/>
      <c r="K61" s="131"/>
      <c r="L61" s="131"/>
      <c r="M61" s="22"/>
      <c r="N61" s="22"/>
      <c r="O61" s="22"/>
      <c r="P61" s="134"/>
      <c r="Q61" s="42"/>
      <c r="R61" s="42"/>
      <c r="S61" s="42"/>
      <c r="T61" s="42"/>
      <c r="U61" s="42"/>
      <c r="V61" s="42"/>
    </row>
    <row r="62" spans="3:23" ht="16" x14ac:dyDescent="0.2">
      <c r="C62" s="163"/>
      <c r="D62" s="163"/>
      <c r="E62" s="164"/>
      <c r="F62" s="95" t="s">
        <v>112</v>
      </c>
      <c r="G62" s="131"/>
      <c r="H62" s="131"/>
      <c r="I62" s="131"/>
      <c r="J62" s="131"/>
      <c r="K62" s="131"/>
      <c r="L62" s="131"/>
      <c r="M62" s="22"/>
      <c r="N62" s="22">
        <v>6</v>
      </c>
      <c r="O62" s="22"/>
      <c r="P62" s="134">
        <v>1</v>
      </c>
      <c r="Q62" s="42"/>
      <c r="R62" s="42"/>
      <c r="S62" s="42"/>
      <c r="T62" s="42"/>
      <c r="U62" s="42"/>
      <c r="V62" s="42"/>
    </row>
    <row r="63" spans="3:23" ht="16" x14ac:dyDescent="0.2">
      <c r="C63" s="163"/>
      <c r="D63" s="163"/>
      <c r="E63" s="164"/>
      <c r="F63" s="95" t="s">
        <v>113</v>
      </c>
      <c r="G63" s="131">
        <v>7</v>
      </c>
      <c r="H63" s="131"/>
      <c r="I63" s="131"/>
      <c r="J63" s="131"/>
      <c r="K63" s="131"/>
      <c r="L63" s="131"/>
      <c r="M63" s="22">
        <f>SUM(G63:K63)</f>
        <v>7</v>
      </c>
      <c r="N63" s="22">
        <v>7</v>
      </c>
      <c r="O63" s="22"/>
      <c r="P63" s="134"/>
      <c r="Q63" s="42"/>
      <c r="R63" s="42"/>
      <c r="S63" s="42"/>
      <c r="T63" s="42"/>
      <c r="U63" s="42"/>
      <c r="V63" s="42"/>
    </row>
    <row r="64" spans="3:23" ht="16" x14ac:dyDescent="0.2">
      <c r="C64" s="163"/>
      <c r="D64" s="163"/>
      <c r="E64" s="164"/>
      <c r="F64" s="95" t="s">
        <v>114</v>
      </c>
      <c r="G64" s="131">
        <v>1</v>
      </c>
      <c r="H64" s="131">
        <v>6</v>
      </c>
      <c r="I64" s="131"/>
      <c r="J64" s="131"/>
      <c r="K64" s="131"/>
      <c r="L64" s="131">
        <v>47</v>
      </c>
      <c r="M64" s="22">
        <f>SUM(G64:K64)</f>
        <v>7</v>
      </c>
      <c r="N64" s="22">
        <v>1</v>
      </c>
      <c r="O64" s="22"/>
      <c r="P64" s="134">
        <v>47</v>
      </c>
      <c r="Q64" s="42"/>
      <c r="R64" s="42"/>
      <c r="S64" s="42"/>
      <c r="T64" s="42"/>
      <c r="U64" s="42"/>
      <c r="V64" s="42"/>
    </row>
    <row r="65" spans="3:22" ht="16" x14ac:dyDescent="0.2">
      <c r="C65" s="163"/>
      <c r="D65" s="163"/>
      <c r="E65" s="164"/>
      <c r="F65" s="95" t="s">
        <v>115</v>
      </c>
      <c r="G65" s="131"/>
      <c r="H65" s="131"/>
      <c r="I65" s="131"/>
      <c r="J65" s="131"/>
      <c r="K65" s="131"/>
      <c r="L65" s="131"/>
      <c r="M65" s="22"/>
      <c r="N65" s="22"/>
      <c r="O65" s="22"/>
      <c r="P65" s="134"/>
      <c r="Q65" s="42"/>
      <c r="R65" s="42"/>
      <c r="S65" s="42"/>
      <c r="T65" s="42"/>
      <c r="U65" s="42"/>
      <c r="V65" s="42"/>
    </row>
    <row r="66" spans="3:22" ht="16" x14ac:dyDescent="0.2">
      <c r="C66" s="163"/>
      <c r="D66" s="163"/>
      <c r="E66" s="164"/>
      <c r="F66" s="95" t="s">
        <v>116</v>
      </c>
      <c r="G66" s="131">
        <v>2</v>
      </c>
      <c r="H66" s="131"/>
      <c r="I66" s="131"/>
      <c r="J66" s="131"/>
      <c r="K66" s="131">
        <v>5</v>
      </c>
      <c r="L66" s="131">
        <v>50</v>
      </c>
      <c r="M66" s="22">
        <f>SUM(G66:K66)</f>
        <v>7</v>
      </c>
      <c r="N66" s="22">
        <v>2</v>
      </c>
      <c r="O66" s="22">
        <v>5</v>
      </c>
      <c r="P66" s="134">
        <v>50</v>
      </c>
      <c r="Q66" s="42"/>
      <c r="R66" s="42"/>
      <c r="S66" s="42"/>
      <c r="T66" s="42"/>
      <c r="U66" s="42"/>
      <c r="V66" s="42"/>
    </row>
    <row r="67" spans="3:22" ht="16" x14ac:dyDescent="0.2">
      <c r="C67" s="163"/>
      <c r="D67" s="163"/>
      <c r="E67" s="164"/>
      <c r="F67" s="95" t="s">
        <v>117</v>
      </c>
      <c r="G67" s="131"/>
      <c r="H67" s="131"/>
      <c r="I67" s="131"/>
      <c r="J67" s="131"/>
      <c r="K67" s="131"/>
      <c r="L67" s="131"/>
      <c r="M67" s="22"/>
      <c r="N67" s="22"/>
      <c r="O67" s="22"/>
      <c r="P67" s="134"/>
      <c r="Q67" s="42"/>
      <c r="R67" s="42"/>
      <c r="S67" s="42"/>
      <c r="T67" s="42"/>
      <c r="U67" s="42"/>
      <c r="V67" s="42"/>
    </row>
    <row r="68" spans="3:22" ht="16" x14ac:dyDescent="0.2">
      <c r="C68" s="163"/>
      <c r="D68" s="163"/>
      <c r="E68" s="164"/>
      <c r="F68" s="95" t="s">
        <v>118</v>
      </c>
      <c r="G68" s="131">
        <v>2</v>
      </c>
      <c r="H68" s="131"/>
      <c r="I68" s="131"/>
      <c r="J68" s="131"/>
      <c r="K68" s="131"/>
      <c r="L68" s="131">
        <v>31</v>
      </c>
      <c r="M68" s="22">
        <f>SUM(G68:K68)</f>
        <v>2</v>
      </c>
      <c r="N68" s="22">
        <v>2</v>
      </c>
      <c r="O68" s="22"/>
      <c r="P68" s="134">
        <v>31</v>
      </c>
      <c r="Q68" s="42"/>
      <c r="R68" s="42"/>
      <c r="S68" s="42"/>
      <c r="T68" s="42"/>
      <c r="U68" s="42"/>
      <c r="V68" s="42"/>
    </row>
    <row r="69" spans="3:22" ht="16" x14ac:dyDescent="0.2">
      <c r="C69" s="163"/>
      <c r="D69" s="163"/>
      <c r="E69" s="164"/>
      <c r="F69" s="95" t="s">
        <v>119</v>
      </c>
      <c r="G69" s="131"/>
      <c r="H69" s="131"/>
      <c r="I69" s="131">
        <v>22</v>
      </c>
      <c r="J69" s="131"/>
      <c r="K69" s="131"/>
      <c r="L69" s="131">
        <v>2</v>
      </c>
      <c r="M69" s="22">
        <f>SUM(G69:K69)</f>
        <v>22</v>
      </c>
      <c r="N69" s="22">
        <v>22</v>
      </c>
      <c r="O69" s="22"/>
      <c r="P69" s="134">
        <v>2</v>
      </c>
      <c r="Q69" s="42"/>
      <c r="R69" s="42"/>
      <c r="S69" s="42"/>
      <c r="T69" s="42"/>
      <c r="U69" s="42"/>
      <c r="V69" s="42"/>
    </row>
    <row r="70" spans="3:22" ht="16" x14ac:dyDescent="0.2">
      <c r="C70" s="163"/>
      <c r="D70" s="163"/>
      <c r="E70" s="164"/>
      <c r="F70" s="95" t="s">
        <v>120</v>
      </c>
      <c r="G70" s="131"/>
      <c r="H70" s="131"/>
      <c r="I70" s="131"/>
      <c r="J70" s="131"/>
      <c r="K70" s="131"/>
      <c r="L70" s="131">
        <v>1</v>
      </c>
      <c r="M70" s="22"/>
      <c r="N70" s="22"/>
      <c r="O70" s="22"/>
      <c r="P70" s="134">
        <v>1</v>
      </c>
      <c r="Q70" s="42"/>
      <c r="R70" s="42"/>
      <c r="S70" s="42"/>
      <c r="T70" s="42"/>
      <c r="U70" s="42"/>
      <c r="V70" s="42"/>
    </row>
    <row r="71" spans="3:22" ht="16" x14ac:dyDescent="0.2">
      <c r="C71" s="163"/>
      <c r="D71" s="163"/>
      <c r="E71" s="164"/>
      <c r="F71" s="95" t="s">
        <v>121</v>
      </c>
      <c r="G71" s="131"/>
      <c r="H71" s="131"/>
      <c r="I71" s="131"/>
      <c r="J71" s="131"/>
      <c r="K71" s="131"/>
      <c r="L71" s="131"/>
      <c r="M71" s="22"/>
      <c r="N71" s="22"/>
      <c r="O71" s="22"/>
      <c r="P71" s="134"/>
      <c r="Q71" s="42"/>
      <c r="R71" s="42"/>
      <c r="S71" s="42"/>
      <c r="T71" s="42"/>
      <c r="U71" s="42"/>
      <c r="V71" s="42"/>
    </row>
    <row r="72" spans="3:22" ht="16" x14ac:dyDescent="0.2">
      <c r="C72" s="163"/>
      <c r="D72" s="163"/>
      <c r="E72" s="164"/>
      <c r="F72" s="95" t="s">
        <v>122</v>
      </c>
      <c r="G72" s="131"/>
      <c r="H72" s="131"/>
      <c r="I72" s="131"/>
      <c r="J72" s="131"/>
      <c r="K72" s="131">
        <v>4</v>
      </c>
      <c r="L72" s="131"/>
      <c r="M72" s="22">
        <f>SUM(G72:K72)</f>
        <v>4</v>
      </c>
      <c r="N72" s="22"/>
      <c r="O72" s="22">
        <v>4</v>
      </c>
      <c r="P72" s="134"/>
      <c r="Q72" s="42"/>
      <c r="R72" s="42"/>
      <c r="S72" s="42"/>
      <c r="T72" s="42"/>
      <c r="U72" s="42"/>
      <c r="V72" s="42"/>
    </row>
    <row r="73" spans="3:22" ht="16" x14ac:dyDescent="0.2">
      <c r="C73" s="163"/>
      <c r="D73" s="163"/>
      <c r="E73" s="164"/>
      <c r="F73" s="95" t="s">
        <v>123</v>
      </c>
      <c r="G73" s="131">
        <v>2</v>
      </c>
      <c r="H73" s="131">
        <v>8</v>
      </c>
      <c r="I73" s="131">
        <v>26</v>
      </c>
      <c r="J73" s="131"/>
      <c r="K73" s="131"/>
      <c r="L73" s="131"/>
      <c r="M73" s="22">
        <f>SUM(G73:K73)</f>
        <v>36</v>
      </c>
      <c r="N73" s="22">
        <v>36</v>
      </c>
      <c r="O73" s="22"/>
      <c r="P73" s="134"/>
      <c r="Q73" s="42"/>
      <c r="R73" s="42"/>
      <c r="S73" s="42"/>
      <c r="T73" s="42"/>
      <c r="U73" s="42"/>
      <c r="V73" s="42"/>
    </row>
    <row r="74" spans="3:22" ht="16" x14ac:dyDescent="0.2">
      <c r="C74" s="163"/>
      <c r="D74" s="163"/>
      <c r="E74" s="164"/>
      <c r="F74" s="95" t="s">
        <v>124</v>
      </c>
      <c r="G74" s="131"/>
      <c r="H74" s="131"/>
      <c r="I74" s="131"/>
      <c r="J74" s="131"/>
      <c r="K74" s="131"/>
      <c r="L74" s="131"/>
      <c r="M74" s="22"/>
      <c r="N74" s="22"/>
      <c r="O74" s="22"/>
      <c r="P74" s="134"/>
      <c r="Q74" s="42"/>
      <c r="R74" s="42"/>
      <c r="S74" s="42"/>
      <c r="T74" s="42"/>
      <c r="U74" s="42"/>
      <c r="V74" s="42"/>
    </row>
    <row r="75" spans="3:22" ht="16" x14ac:dyDescent="0.2">
      <c r="C75" s="163"/>
      <c r="D75" s="163"/>
      <c r="E75" s="164"/>
      <c r="F75" s="95" t="s">
        <v>125</v>
      </c>
      <c r="G75" s="131">
        <v>4</v>
      </c>
      <c r="H75" s="131"/>
      <c r="I75" s="131">
        <v>30</v>
      </c>
      <c r="J75" s="131">
        <v>30</v>
      </c>
      <c r="K75" s="131"/>
      <c r="L75" s="131"/>
      <c r="M75" s="22">
        <f>SUM(G75:K75)</f>
        <v>64</v>
      </c>
      <c r="N75" s="22">
        <v>34</v>
      </c>
      <c r="O75" s="22">
        <v>30</v>
      </c>
      <c r="P75" s="134"/>
      <c r="Q75" s="42"/>
      <c r="R75" s="42"/>
      <c r="S75" s="42"/>
      <c r="T75" s="42"/>
      <c r="U75" s="42"/>
      <c r="V75" s="42"/>
    </row>
    <row r="76" spans="3:22" ht="16" x14ac:dyDescent="0.2">
      <c r="C76" s="163"/>
      <c r="D76" s="163"/>
      <c r="E76" s="164"/>
      <c r="F76" s="95" t="s">
        <v>126</v>
      </c>
      <c r="G76" s="131"/>
      <c r="H76" s="131"/>
      <c r="I76" s="131"/>
      <c r="J76" s="131"/>
      <c r="K76" s="131"/>
      <c r="L76" s="131">
        <v>1</v>
      </c>
      <c r="M76" s="22"/>
      <c r="N76" s="22"/>
      <c r="O76" s="22"/>
      <c r="P76" s="134">
        <v>1</v>
      </c>
      <c r="Q76" s="42"/>
      <c r="R76" s="42"/>
      <c r="S76" s="42"/>
      <c r="T76" s="42"/>
      <c r="U76" s="42"/>
      <c r="V76" s="42"/>
    </row>
    <row r="77" spans="3:22" ht="17" thickBot="1" x14ac:dyDescent="0.25">
      <c r="C77" s="163"/>
      <c r="D77" s="163"/>
      <c r="E77" s="164"/>
      <c r="F77" s="95" t="s">
        <v>127</v>
      </c>
      <c r="G77" s="131"/>
      <c r="H77" s="131"/>
      <c r="I77" s="131"/>
      <c r="J77" s="131"/>
      <c r="K77" s="131"/>
      <c r="L77" s="131">
        <v>1</v>
      </c>
      <c r="M77" s="22"/>
      <c r="N77" s="22"/>
      <c r="O77" s="22"/>
      <c r="P77" s="134">
        <v>1</v>
      </c>
      <c r="Q77" s="42"/>
      <c r="R77" s="42"/>
      <c r="S77" s="42"/>
      <c r="T77" s="42"/>
      <c r="U77" s="42"/>
      <c r="V77" s="42"/>
    </row>
    <row r="78" spans="3:22" ht="17" thickTop="1" x14ac:dyDescent="0.2">
      <c r="C78" s="163"/>
      <c r="D78" s="163"/>
      <c r="E78" s="164"/>
      <c r="F78" s="114" t="s">
        <v>94</v>
      </c>
      <c r="G78" s="132">
        <f>SUM(G54:G77)</f>
        <v>28</v>
      </c>
      <c r="H78" s="132">
        <f>SUM(H54:H77)</f>
        <v>48</v>
      </c>
      <c r="I78" s="132">
        <f t="shared" ref="I78:N78" si="1">SUM(I54:I77)</f>
        <v>127</v>
      </c>
      <c r="J78" s="132">
        <f t="shared" si="1"/>
        <v>30</v>
      </c>
      <c r="K78" s="132">
        <f t="shared" si="1"/>
        <v>9</v>
      </c>
      <c r="L78" s="132">
        <f t="shared" si="1"/>
        <v>184</v>
      </c>
      <c r="M78" s="24">
        <f t="shared" si="1"/>
        <v>242</v>
      </c>
      <c r="N78" s="24">
        <f t="shared" si="1"/>
        <v>203</v>
      </c>
      <c r="O78" s="24">
        <f>SUM(O54:O77)</f>
        <v>39</v>
      </c>
      <c r="P78" s="24">
        <f t="shared" ref="P78" si="2">SUM(P54:P77)</f>
        <v>185</v>
      </c>
      <c r="Q78" s="42"/>
      <c r="R78" s="42"/>
      <c r="S78" s="42"/>
      <c r="T78" s="42"/>
      <c r="U78" s="42"/>
      <c r="V78" s="42"/>
    </row>
    <row r="79" spans="3:22" ht="16" x14ac:dyDescent="0.2">
      <c r="C79" s="42"/>
      <c r="D79" s="42"/>
      <c r="E79" s="76"/>
      <c r="F79" s="42"/>
      <c r="G79" s="76"/>
      <c r="H79" s="76"/>
      <c r="I79" s="76"/>
      <c r="J79" s="76"/>
      <c r="K79" s="76"/>
      <c r="L79" s="76"/>
      <c r="M79" s="42"/>
      <c r="N79" s="42"/>
      <c r="O79" s="42"/>
      <c r="P79" s="42"/>
      <c r="Q79" s="42"/>
      <c r="R79" s="42"/>
      <c r="S79" s="42"/>
      <c r="T79" s="42"/>
      <c r="U79" s="42"/>
    </row>
    <row r="80" spans="3:22" ht="16" x14ac:dyDescent="0.2">
      <c r="C80" s="42"/>
      <c r="D80" s="42"/>
      <c r="E80" s="76"/>
      <c r="F80" s="42"/>
      <c r="G80" s="76"/>
      <c r="H80" s="76"/>
      <c r="I80" s="76"/>
      <c r="J80" s="76"/>
      <c r="K80" s="76"/>
      <c r="L80" s="76"/>
      <c r="M80" s="42"/>
      <c r="N80" s="42"/>
      <c r="O80" s="42"/>
      <c r="P80" s="42"/>
      <c r="Q80" s="42"/>
      <c r="R80" s="42"/>
      <c r="S80" s="42"/>
      <c r="T80" s="42"/>
      <c r="U80" s="42"/>
    </row>
    <row r="81" spans="3:21" ht="16" x14ac:dyDescent="0.2">
      <c r="C81" s="42"/>
      <c r="D81" s="42"/>
      <c r="E81" s="76"/>
      <c r="F81" s="42"/>
      <c r="G81" s="76"/>
      <c r="H81" s="76"/>
      <c r="I81" s="76"/>
      <c r="J81" s="76"/>
      <c r="K81" s="76"/>
      <c r="L81" s="76"/>
      <c r="M81" s="42"/>
      <c r="N81" s="42"/>
      <c r="O81" s="42"/>
      <c r="P81" s="42"/>
      <c r="Q81" s="42"/>
      <c r="R81" s="42"/>
      <c r="S81" s="42"/>
      <c r="T81" s="42"/>
      <c r="U81" s="42"/>
    </row>
    <row r="82" spans="3:21" ht="16" x14ac:dyDescent="0.2">
      <c r="C82" s="42"/>
      <c r="D82" s="42"/>
      <c r="E82" s="76"/>
      <c r="F82" s="42"/>
      <c r="G82" s="76"/>
      <c r="H82" s="76"/>
      <c r="I82" s="76"/>
      <c r="J82" s="76"/>
      <c r="K82" s="76"/>
      <c r="L82" s="76"/>
      <c r="M82" s="42"/>
      <c r="N82" s="42"/>
      <c r="O82" s="42"/>
      <c r="P82" s="42"/>
      <c r="Q82" s="42"/>
      <c r="R82" s="42"/>
      <c r="S82" s="42"/>
      <c r="T82" s="42"/>
      <c r="U82" s="42"/>
    </row>
    <row r="83" spans="3:21" ht="16" x14ac:dyDescent="0.2">
      <c r="C83" s="42"/>
      <c r="D83" s="42"/>
      <c r="E83" s="76"/>
      <c r="F83" s="42"/>
      <c r="G83" s="76"/>
      <c r="H83" s="76"/>
      <c r="I83" s="76"/>
      <c r="J83" s="76"/>
      <c r="K83" s="76"/>
      <c r="L83" s="76"/>
      <c r="M83" s="42"/>
      <c r="N83" s="42"/>
      <c r="O83" s="42"/>
      <c r="P83" s="42"/>
      <c r="Q83" s="42"/>
      <c r="R83" s="42"/>
      <c r="S83" s="42"/>
      <c r="T83" s="42"/>
      <c r="U83" s="42"/>
    </row>
    <row r="84" spans="3:21" ht="16" x14ac:dyDescent="0.2">
      <c r="C84" s="42"/>
      <c r="D84" s="42"/>
      <c r="E84" s="76"/>
      <c r="F84" s="42"/>
      <c r="G84" s="76"/>
      <c r="H84" s="76"/>
      <c r="I84" s="76"/>
      <c r="J84" s="76"/>
      <c r="K84" s="76"/>
      <c r="L84" s="76"/>
      <c r="M84" s="42"/>
      <c r="N84" s="42"/>
      <c r="O84" s="42"/>
      <c r="P84" s="42"/>
      <c r="Q84" s="42"/>
      <c r="R84" s="42"/>
      <c r="S84" s="42"/>
      <c r="T84" s="42"/>
      <c r="U84" s="42"/>
    </row>
    <row r="85" spans="3:21" ht="16" x14ac:dyDescent="0.2">
      <c r="C85" s="42"/>
      <c r="D85" s="42"/>
      <c r="E85" s="76"/>
      <c r="F85" s="42"/>
      <c r="G85" s="76"/>
      <c r="H85" s="76"/>
      <c r="I85" s="76"/>
      <c r="J85" s="76"/>
      <c r="K85" s="76"/>
      <c r="L85" s="76"/>
      <c r="M85" s="42"/>
      <c r="N85" s="42"/>
      <c r="O85" s="42"/>
      <c r="P85" s="42"/>
      <c r="Q85" s="42"/>
      <c r="R85" s="42"/>
      <c r="S85" s="42"/>
      <c r="T85" s="42"/>
      <c r="U85" s="42"/>
    </row>
  </sheetData>
  <mergeCells count="13">
    <mergeCell ref="B2:W2"/>
    <mergeCell ref="D49:D51"/>
    <mergeCell ref="C53:E78"/>
    <mergeCell ref="C23:D45"/>
    <mergeCell ref="Q9:U10"/>
    <mergeCell ref="O9:P10"/>
    <mergeCell ref="C6:C13"/>
    <mergeCell ref="D6:D13"/>
    <mergeCell ref="C14:C17"/>
    <mergeCell ref="D14:D17"/>
    <mergeCell ref="D18:D20"/>
    <mergeCell ref="C18:C20"/>
    <mergeCell ref="P23:P24"/>
  </mergeCells>
  <hyperlinks>
    <hyperlink ref="P50" r:id="rId1" xr:uid="{813FD521-0A17-4CED-BC68-8B27E52D5779}"/>
  </hyperlinks>
  <pageMargins left="0.7" right="0.7" top="0.75" bottom="0.75" header="0.3" footer="0.3"/>
  <pageSetup scale="34"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C8E01-E3EA-43A2-AC26-7B23C8BFE39B}">
  <dimension ref="B2:AM33"/>
  <sheetViews>
    <sheetView workbookViewId="0">
      <selection activeCell="E35" sqref="E35"/>
    </sheetView>
  </sheetViews>
  <sheetFormatPr baseColWidth="10" defaultColWidth="8.83203125" defaultRowHeight="14" x14ac:dyDescent="0.15"/>
  <cols>
    <col min="1" max="1" width="4" customWidth="1"/>
    <col min="2" max="2" width="2.83203125" style="123" customWidth="1"/>
    <col min="3" max="3" width="12.6640625" customWidth="1"/>
    <col min="4" max="4" width="14.1640625" bestFit="1" customWidth="1"/>
    <col min="5" max="5" width="20.33203125" bestFit="1" customWidth="1"/>
    <col min="6" max="6" width="65" bestFit="1" customWidth="1"/>
    <col min="7" max="7" width="8.33203125" style="1" bestFit="1" customWidth="1"/>
    <col min="8" max="15" width="3.6640625" style="1" bestFit="1" customWidth="1"/>
    <col min="16" max="39" width="3.6640625" bestFit="1" customWidth="1"/>
  </cols>
  <sheetData>
    <row r="2" spans="2:39" x14ac:dyDescent="0.15">
      <c r="B2" s="117"/>
      <c r="C2" s="118" t="s">
        <v>128</v>
      </c>
      <c r="D2" s="117" t="s">
        <v>129</v>
      </c>
      <c r="E2" s="117" t="s">
        <v>130</v>
      </c>
      <c r="F2" s="119" t="s">
        <v>131</v>
      </c>
      <c r="G2" s="120" t="s">
        <v>132</v>
      </c>
      <c r="H2" s="190" t="s">
        <v>133</v>
      </c>
      <c r="I2" s="191"/>
      <c r="J2" s="191"/>
      <c r="K2" s="192"/>
      <c r="L2" s="190" t="s">
        <v>2</v>
      </c>
      <c r="M2" s="191"/>
      <c r="N2" s="191"/>
      <c r="O2" s="192"/>
      <c r="P2" s="190" t="s">
        <v>3</v>
      </c>
      <c r="Q2" s="191"/>
      <c r="R2" s="191"/>
      <c r="S2" s="192"/>
      <c r="T2" s="190" t="s">
        <v>134</v>
      </c>
      <c r="U2" s="191"/>
      <c r="V2" s="191"/>
      <c r="W2" s="192"/>
      <c r="X2" s="190" t="s">
        <v>47</v>
      </c>
      <c r="Y2" s="191"/>
      <c r="Z2" s="191"/>
      <c r="AA2" s="192"/>
      <c r="AB2" s="190" t="s">
        <v>6</v>
      </c>
      <c r="AC2" s="191"/>
      <c r="AD2" s="191"/>
      <c r="AE2" s="192"/>
      <c r="AF2" s="190" t="s">
        <v>7</v>
      </c>
      <c r="AG2" s="191"/>
      <c r="AH2" s="191"/>
      <c r="AI2" s="192"/>
      <c r="AJ2" s="190" t="s">
        <v>48</v>
      </c>
      <c r="AK2" s="191"/>
      <c r="AL2" s="191"/>
      <c r="AM2" s="192"/>
    </row>
    <row r="3" spans="2:39" x14ac:dyDescent="0.15">
      <c r="B3" s="117" t="s">
        <v>132</v>
      </c>
      <c r="C3" s="118"/>
      <c r="D3" s="118"/>
      <c r="E3" s="117" t="s">
        <v>135</v>
      </c>
      <c r="F3" s="119"/>
      <c r="G3" s="120"/>
      <c r="H3" s="121" t="s">
        <v>136</v>
      </c>
      <c r="I3" s="121" t="s">
        <v>137</v>
      </c>
      <c r="J3" s="121" t="s">
        <v>138</v>
      </c>
      <c r="K3" s="121" t="s">
        <v>139</v>
      </c>
      <c r="L3" s="121" t="s">
        <v>136</v>
      </c>
      <c r="M3" s="121" t="s">
        <v>137</v>
      </c>
      <c r="N3" s="121" t="s">
        <v>138</v>
      </c>
      <c r="O3" s="121" t="s">
        <v>139</v>
      </c>
      <c r="P3" s="121" t="s">
        <v>136</v>
      </c>
      <c r="Q3" s="121" t="s">
        <v>137</v>
      </c>
      <c r="R3" s="121" t="s">
        <v>138</v>
      </c>
      <c r="S3" s="121" t="s">
        <v>139</v>
      </c>
      <c r="T3" s="121" t="s">
        <v>136</v>
      </c>
      <c r="U3" s="121" t="s">
        <v>137</v>
      </c>
      <c r="V3" s="121" t="s">
        <v>138</v>
      </c>
      <c r="W3" s="121" t="s">
        <v>139</v>
      </c>
      <c r="X3" s="121" t="s">
        <v>136</v>
      </c>
      <c r="Y3" s="121" t="s">
        <v>137</v>
      </c>
      <c r="Z3" s="121" t="s">
        <v>138</v>
      </c>
      <c r="AA3" s="121" t="s">
        <v>139</v>
      </c>
      <c r="AB3" s="121" t="s">
        <v>136</v>
      </c>
      <c r="AC3" s="121" t="s">
        <v>137</v>
      </c>
      <c r="AD3" s="121" t="s">
        <v>138</v>
      </c>
      <c r="AE3" s="121" t="s">
        <v>139</v>
      </c>
      <c r="AF3" s="121" t="s">
        <v>136</v>
      </c>
      <c r="AG3" s="121" t="s">
        <v>137</v>
      </c>
      <c r="AH3" s="121" t="s">
        <v>138</v>
      </c>
      <c r="AI3" s="121" t="s">
        <v>139</v>
      </c>
      <c r="AJ3" s="121" t="s">
        <v>136</v>
      </c>
      <c r="AK3" s="121" t="s">
        <v>137</v>
      </c>
      <c r="AL3" s="121" t="s">
        <v>138</v>
      </c>
      <c r="AM3" s="121" t="s">
        <v>139</v>
      </c>
    </row>
    <row r="4" spans="2:39" s="17" customFormat="1" x14ac:dyDescent="0.15">
      <c r="B4" s="122">
        <v>1</v>
      </c>
      <c r="C4" s="14" t="s">
        <v>80</v>
      </c>
      <c r="D4" s="14"/>
      <c r="E4" s="2" t="s">
        <v>140</v>
      </c>
      <c r="F4" s="14" t="s">
        <v>141</v>
      </c>
      <c r="G4" s="116" t="s">
        <v>142</v>
      </c>
      <c r="H4" s="16"/>
      <c r="I4" s="16"/>
      <c r="J4" s="16" t="s">
        <v>13</v>
      </c>
      <c r="K4" s="16"/>
      <c r="L4" s="16"/>
      <c r="M4" s="16"/>
      <c r="N4" s="16"/>
      <c r="O4" s="16"/>
      <c r="P4" s="14"/>
      <c r="Q4" s="14"/>
      <c r="R4" s="14"/>
      <c r="S4" s="14"/>
      <c r="T4" s="14"/>
      <c r="U4" s="14"/>
      <c r="V4" s="14"/>
      <c r="W4" s="14"/>
      <c r="X4" s="14"/>
      <c r="Y4" s="14"/>
      <c r="Z4" s="14"/>
      <c r="AA4" s="14"/>
      <c r="AB4" s="14"/>
      <c r="AC4" s="14"/>
      <c r="AD4" s="14"/>
      <c r="AE4" s="14"/>
      <c r="AF4" s="14"/>
      <c r="AG4" s="14"/>
      <c r="AH4" s="14"/>
      <c r="AI4" s="14"/>
      <c r="AJ4" s="14"/>
      <c r="AK4" s="14"/>
      <c r="AL4" s="14"/>
      <c r="AM4" s="14"/>
    </row>
    <row r="5" spans="2:39" s="17" customFormat="1" x14ac:dyDescent="0.15">
      <c r="B5" s="122">
        <v>2</v>
      </c>
      <c r="C5" s="14" t="s">
        <v>80</v>
      </c>
      <c r="D5" s="14"/>
      <c r="E5" s="2" t="s">
        <v>140</v>
      </c>
      <c r="F5" s="14" t="s">
        <v>141</v>
      </c>
      <c r="G5" s="116" t="s">
        <v>142</v>
      </c>
      <c r="H5" s="16"/>
      <c r="I5" s="16"/>
      <c r="J5" s="16"/>
      <c r="K5" s="16" t="s">
        <v>13</v>
      </c>
      <c r="L5" s="16"/>
      <c r="M5" s="16"/>
      <c r="N5" s="16"/>
      <c r="O5" s="16"/>
      <c r="P5" s="14"/>
      <c r="Q5" s="14"/>
      <c r="R5" s="14"/>
      <c r="S5" s="14"/>
      <c r="T5" s="14"/>
      <c r="U5" s="14"/>
      <c r="V5" s="14"/>
      <c r="W5" s="14"/>
      <c r="X5" s="14"/>
      <c r="Y5" s="14"/>
      <c r="Z5" s="14"/>
      <c r="AA5" s="14"/>
      <c r="AB5" s="14"/>
      <c r="AC5" s="14"/>
      <c r="AD5" s="14"/>
      <c r="AE5" s="14"/>
      <c r="AF5" s="14"/>
      <c r="AG5" s="14"/>
      <c r="AH5" s="14"/>
      <c r="AI5" s="14"/>
      <c r="AJ5" s="14"/>
      <c r="AK5" s="14"/>
      <c r="AL5" s="14"/>
      <c r="AM5" s="14"/>
    </row>
    <row r="6" spans="2:39" s="17" customFormat="1" x14ac:dyDescent="0.15">
      <c r="B6" s="122">
        <v>3</v>
      </c>
      <c r="C6" s="14" t="s">
        <v>80</v>
      </c>
      <c r="D6" s="14"/>
      <c r="E6" s="2" t="s">
        <v>140</v>
      </c>
      <c r="F6" s="14" t="s">
        <v>141</v>
      </c>
      <c r="G6" s="116" t="s">
        <v>142</v>
      </c>
      <c r="H6" s="16"/>
      <c r="I6" s="16"/>
      <c r="J6" s="16"/>
      <c r="K6" s="16"/>
      <c r="L6" s="16" t="s">
        <v>13</v>
      </c>
      <c r="M6" s="16"/>
      <c r="N6" s="16"/>
      <c r="O6" s="16"/>
      <c r="P6" s="14"/>
      <c r="Q6" s="14"/>
      <c r="R6" s="14"/>
      <c r="S6" s="14"/>
      <c r="T6" s="14"/>
      <c r="U6" s="14"/>
      <c r="V6" s="14"/>
      <c r="W6" s="14"/>
      <c r="X6" s="14"/>
      <c r="Y6" s="14"/>
      <c r="Z6" s="14"/>
      <c r="AA6" s="14"/>
      <c r="AB6" s="14"/>
      <c r="AC6" s="14"/>
      <c r="AD6" s="14"/>
      <c r="AE6" s="14"/>
      <c r="AF6" s="14"/>
      <c r="AG6" s="14"/>
      <c r="AH6" s="14"/>
      <c r="AI6" s="14"/>
      <c r="AJ6" s="14"/>
      <c r="AK6" s="14"/>
      <c r="AL6" s="14"/>
      <c r="AM6" s="14"/>
    </row>
    <row r="7" spans="2:39" s="17" customFormat="1" x14ac:dyDescent="0.15">
      <c r="B7" s="122">
        <v>4</v>
      </c>
      <c r="C7" s="14" t="s">
        <v>80</v>
      </c>
      <c r="D7" s="14"/>
      <c r="E7" s="2" t="s">
        <v>140</v>
      </c>
      <c r="F7" s="14" t="s">
        <v>141</v>
      </c>
      <c r="G7" s="116" t="s">
        <v>142</v>
      </c>
      <c r="H7" s="16"/>
      <c r="I7" s="16"/>
      <c r="J7" s="16"/>
      <c r="K7" s="16"/>
      <c r="L7" s="16"/>
      <c r="M7" s="16" t="s">
        <v>13</v>
      </c>
      <c r="N7" s="16"/>
      <c r="O7" s="16"/>
      <c r="P7" s="14"/>
      <c r="Q7" s="14"/>
      <c r="R7" s="14"/>
      <c r="S7" s="14"/>
      <c r="T7" s="14"/>
      <c r="U7" s="14"/>
      <c r="V7" s="14"/>
      <c r="W7" s="14"/>
      <c r="X7" s="14"/>
      <c r="Y7" s="14"/>
      <c r="Z7" s="14"/>
      <c r="AA7" s="14"/>
      <c r="AB7" s="14"/>
      <c r="AC7" s="14"/>
      <c r="AD7" s="14"/>
      <c r="AE7" s="14"/>
      <c r="AF7" s="14"/>
      <c r="AG7" s="14"/>
      <c r="AH7" s="14"/>
      <c r="AI7" s="14"/>
      <c r="AJ7" s="14"/>
      <c r="AK7" s="14"/>
      <c r="AL7" s="14"/>
      <c r="AM7" s="14"/>
    </row>
    <row r="8" spans="2:39" s="17" customFormat="1" x14ac:dyDescent="0.15">
      <c r="B8" s="122">
        <v>5</v>
      </c>
      <c r="C8" s="14" t="s">
        <v>80</v>
      </c>
      <c r="D8" s="14"/>
      <c r="E8" s="2" t="s">
        <v>140</v>
      </c>
      <c r="F8" s="14" t="s">
        <v>141</v>
      </c>
      <c r="G8" s="116" t="s">
        <v>142</v>
      </c>
      <c r="H8" s="16"/>
      <c r="I8" s="16"/>
      <c r="J8" s="16"/>
      <c r="K8" s="16"/>
      <c r="L8" s="16"/>
      <c r="M8" s="16"/>
      <c r="N8" s="16" t="s">
        <v>13</v>
      </c>
      <c r="O8" s="16"/>
      <c r="P8" s="14"/>
      <c r="Q8" s="14"/>
      <c r="R8" s="14"/>
      <c r="S8" s="14"/>
      <c r="T8" s="14"/>
      <c r="U8" s="14"/>
      <c r="V8" s="14"/>
      <c r="W8" s="14"/>
      <c r="X8" s="14"/>
      <c r="Y8" s="14"/>
      <c r="Z8" s="14"/>
      <c r="AA8" s="14"/>
      <c r="AB8" s="14"/>
      <c r="AC8" s="14"/>
      <c r="AD8" s="14"/>
      <c r="AE8" s="14"/>
      <c r="AF8" s="14"/>
      <c r="AG8" s="14"/>
      <c r="AH8" s="14"/>
      <c r="AI8" s="14"/>
      <c r="AJ8" s="14"/>
      <c r="AK8" s="14"/>
      <c r="AL8" s="14"/>
      <c r="AM8" s="14"/>
    </row>
    <row r="9" spans="2:39" s="17" customFormat="1" x14ac:dyDescent="0.15">
      <c r="B9" s="122">
        <v>6</v>
      </c>
      <c r="C9" s="14" t="s">
        <v>101</v>
      </c>
      <c r="D9" s="14"/>
      <c r="E9" s="2" t="s">
        <v>140</v>
      </c>
      <c r="F9" s="2" t="s">
        <v>143</v>
      </c>
      <c r="G9" s="116" t="s">
        <v>142</v>
      </c>
      <c r="H9" s="16"/>
      <c r="I9" s="16"/>
      <c r="J9" s="16"/>
      <c r="K9" s="16"/>
      <c r="L9" s="16"/>
      <c r="M9" s="16"/>
      <c r="N9" s="16" t="s">
        <v>13</v>
      </c>
      <c r="O9" s="16" t="s">
        <v>13</v>
      </c>
      <c r="P9" s="14"/>
      <c r="Q9" s="14"/>
      <c r="R9" s="14"/>
      <c r="S9" s="14"/>
      <c r="T9" s="14"/>
      <c r="U9" s="14"/>
      <c r="V9" s="14"/>
      <c r="W9" s="14"/>
      <c r="X9" s="14"/>
      <c r="Y9" s="14"/>
      <c r="Z9" s="14"/>
      <c r="AA9" s="14"/>
      <c r="AB9" s="14"/>
      <c r="AC9" s="14"/>
      <c r="AD9" s="14"/>
      <c r="AE9" s="14"/>
      <c r="AF9" s="14"/>
      <c r="AG9" s="14"/>
      <c r="AH9" s="14"/>
      <c r="AI9" s="14"/>
      <c r="AJ9" s="14"/>
      <c r="AK9" s="14"/>
      <c r="AL9" s="14"/>
      <c r="AM9" s="14"/>
    </row>
    <row r="10" spans="2:39" x14ac:dyDescent="0.15">
      <c r="B10" s="122">
        <v>7</v>
      </c>
      <c r="C10" s="2" t="s">
        <v>64</v>
      </c>
      <c r="D10" s="2" t="s">
        <v>63</v>
      </c>
      <c r="E10" s="2" t="s">
        <v>140</v>
      </c>
      <c r="F10" s="2" t="s">
        <v>144</v>
      </c>
      <c r="G10" s="3" t="s">
        <v>145</v>
      </c>
      <c r="H10" s="3"/>
      <c r="I10" s="3"/>
      <c r="J10" s="3"/>
      <c r="K10" s="3"/>
      <c r="L10" s="3"/>
      <c r="M10" s="3"/>
      <c r="N10" s="3"/>
      <c r="O10" s="3"/>
      <c r="P10" s="2" t="s">
        <v>13</v>
      </c>
      <c r="Q10" s="2"/>
      <c r="R10" s="2"/>
      <c r="S10" s="2"/>
      <c r="T10" s="2"/>
      <c r="U10" s="2"/>
      <c r="V10" s="2"/>
      <c r="W10" s="2"/>
      <c r="X10" s="2"/>
      <c r="Y10" s="2"/>
      <c r="Z10" s="2"/>
      <c r="AA10" s="2"/>
      <c r="AB10" s="2"/>
      <c r="AC10" s="2"/>
      <c r="AD10" s="2"/>
      <c r="AE10" s="2"/>
      <c r="AF10" s="2"/>
      <c r="AG10" s="2"/>
      <c r="AH10" s="2"/>
      <c r="AI10" s="2"/>
      <c r="AJ10" s="2"/>
      <c r="AK10" s="2"/>
      <c r="AL10" s="2"/>
      <c r="AM10" s="2"/>
    </row>
    <row r="11" spans="2:39" x14ac:dyDescent="0.15">
      <c r="B11" s="122">
        <v>8</v>
      </c>
      <c r="C11" s="2" t="s">
        <v>101</v>
      </c>
      <c r="D11" s="2" t="s">
        <v>61</v>
      </c>
      <c r="E11" s="2" t="s">
        <v>36</v>
      </c>
      <c r="F11" s="2" t="s">
        <v>143</v>
      </c>
      <c r="G11" s="3" t="s">
        <v>146</v>
      </c>
      <c r="H11" s="3"/>
      <c r="I11" s="3"/>
      <c r="J11" s="3"/>
      <c r="K11" s="3"/>
      <c r="L11" s="3"/>
      <c r="M11" s="3"/>
      <c r="N11" s="3"/>
      <c r="O11" s="3"/>
      <c r="P11" s="2"/>
      <c r="Q11" s="2" t="s">
        <v>13</v>
      </c>
      <c r="R11" s="2" t="s">
        <v>13</v>
      </c>
      <c r="S11" s="2"/>
      <c r="T11" s="2"/>
      <c r="U11" s="2"/>
      <c r="V11" s="2"/>
      <c r="W11" s="2"/>
      <c r="X11" s="2"/>
      <c r="Y11" s="2"/>
      <c r="Z11" s="2"/>
      <c r="AA11" s="2"/>
      <c r="AB11" s="2"/>
      <c r="AC11" s="2"/>
      <c r="AD11" s="2"/>
      <c r="AE11" s="2"/>
      <c r="AF11" s="2"/>
      <c r="AG11" s="2"/>
      <c r="AH11" s="2"/>
      <c r="AI11" s="2"/>
      <c r="AJ11" s="2"/>
      <c r="AK11" s="2"/>
      <c r="AL11" s="2"/>
      <c r="AM11" s="2"/>
    </row>
    <row r="12" spans="2:39" x14ac:dyDescent="0.15">
      <c r="B12" s="122">
        <v>9</v>
      </c>
      <c r="C12" s="2" t="s">
        <v>68</v>
      </c>
      <c r="D12" s="2" t="s">
        <v>67</v>
      </c>
      <c r="E12" s="2" t="s">
        <v>140</v>
      </c>
      <c r="F12" s="2" t="s">
        <v>147</v>
      </c>
      <c r="G12" s="3" t="s">
        <v>145</v>
      </c>
      <c r="H12" s="3"/>
      <c r="I12" s="3"/>
      <c r="J12" s="3"/>
      <c r="K12" s="3"/>
      <c r="L12" s="3"/>
      <c r="M12" s="3"/>
      <c r="N12" s="3"/>
      <c r="O12" s="3"/>
      <c r="P12" s="2"/>
      <c r="Q12" s="2"/>
      <c r="R12" s="2"/>
      <c r="S12" s="2" t="s">
        <v>13</v>
      </c>
      <c r="T12" s="2"/>
      <c r="U12" s="2"/>
      <c r="V12" s="2"/>
      <c r="W12" s="2"/>
      <c r="X12" s="2"/>
      <c r="Y12" s="2"/>
      <c r="Z12" s="2"/>
      <c r="AA12" s="2"/>
      <c r="AB12" s="2"/>
      <c r="AC12" s="2"/>
      <c r="AD12" s="2"/>
      <c r="AE12" s="2"/>
      <c r="AF12" s="2"/>
      <c r="AG12" s="2"/>
      <c r="AH12" s="2"/>
      <c r="AI12" s="2"/>
      <c r="AJ12" s="2"/>
      <c r="AK12" s="2"/>
      <c r="AL12" s="2"/>
      <c r="AM12" s="2"/>
    </row>
    <row r="13" spans="2:39" x14ac:dyDescent="0.15">
      <c r="B13" s="122">
        <v>10</v>
      </c>
      <c r="C13" s="2" t="s">
        <v>69</v>
      </c>
      <c r="D13" s="2" t="s">
        <v>67</v>
      </c>
      <c r="E13" s="2" t="s">
        <v>148</v>
      </c>
      <c r="F13" s="2" t="s">
        <v>149</v>
      </c>
      <c r="G13" s="3" t="s">
        <v>145</v>
      </c>
      <c r="H13" s="3"/>
      <c r="I13" s="3"/>
      <c r="J13" s="3"/>
      <c r="K13" s="3"/>
      <c r="L13" s="3"/>
      <c r="M13" s="3"/>
      <c r="N13" s="3"/>
      <c r="O13" s="3"/>
      <c r="P13" s="2"/>
      <c r="Q13" s="2"/>
      <c r="R13" s="2"/>
      <c r="S13" s="2"/>
      <c r="T13" s="2"/>
      <c r="U13" s="2" t="s">
        <v>13</v>
      </c>
      <c r="V13" s="2"/>
      <c r="W13" s="2"/>
      <c r="X13" s="2"/>
      <c r="Y13" s="2"/>
      <c r="Z13" s="2"/>
      <c r="AA13" s="2"/>
      <c r="AB13" s="2"/>
      <c r="AC13" s="2"/>
      <c r="AD13" s="2"/>
      <c r="AE13" s="2"/>
      <c r="AF13" s="2"/>
      <c r="AG13" s="2"/>
      <c r="AH13" s="2"/>
      <c r="AI13" s="2"/>
      <c r="AJ13" s="2"/>
      <c r="AK13" s="2"/>
      <c r="AL13" s="2"/>
      <c r="AM13" s="2"/>
    </row>
    <row r="14" spans="2:39" x14ac:dyDescent="0.15">
      <c r="B14" s="122">
        <v>11</v>
      </c>
      <c r="C14" s="2" t="s">
        <v>72</v>
      </c>
      <c r="D14" s="2" t="s">
        <v>150</v>
      </c>
      <c r="E14" s="2" t="s">
        <v>148</v>
      </c>
      <c r="F14" s="2" t="s">
        <v>141</v>
      </c>
      <c r="G14" s="3" t="s">
        <v>145</v>
      </c>
      <c r="H14" s="3"/>
      <c r="I14" s="3"/>
      <c r="J14" s="3"/>
      <c r="K14" s="3"/>
      <c r="L14" s="3"/>
      <c r="M14" s="3"/>
      <c r="N14" s="3"/>
      <c r="O14" s="3"/>
      <c r="P14" s="2"/>
      <c r="Q14" s="2"/>
      <c r="R14" s="2"/>
      <c r="S14" s="2"/>
      <c r="T14" s="2"/>
      <c r="U14" s="2"/>
      <c r="V14" s="2"/>
      <c r="W14" s="2"/>
      <c r="X14" s="2"/>
      <c r="Y14" s="2"/>
      <c r="Z14" s="2"/>
      <c r="AA14" s="2"/>
      <c r="AB14" s="2"/>
      <c r="AC14" s="2"/>
      <c r="AD14" s="2"/>
      <c r="AE14" s="2"/>
      <c r="AF14" s="2"/>
      <c r="AG14" s="2"/>
      <c r="AH14" s="2"/>
      <c r="AI14" s="2"/>
      <c r="AJ14" s="2"/>
      <c r="AK14" s="2"/>
      <c r="AL14" s="2"/>
      <c r="AM14" s="2"/>
    </row>
    <row r="15" spans="2:39" x14ac:dyDescent="0.15">
      <c r="B15" s="122">
        <v>12</v>
      </c>
      <c r="C15" s="2" t="s">
        <v>68</v>
      </c>
      <c r="D15" s="2" t="s">
        <v>151</v>
      </c>
      <c r="E15" s="2" t="s">
        <v>140</v>
      </c>
      <c r="F15" s="2" t="s">
        <v>147</v>
      </c>
      <c r="G15" s="3" t="s">
        <v>145</v>
      </c>
      <c r="H15" s="3"/>
      <c r="I15" s="3"/>
      <c r="J15" s="3"/>
      <c r="K15" s="3"/>
      <c r="L15" s="3"/>
      <c r="M15" s="3"/>
      <c r="N15" s="3"/>
      <c r="O15" s="3"/>
      <c r="P15" s="2"/>
      <c r="Q15" s="2"/>
      <c r="R15" s="2"/>
      <c r="S15" s="2"/>
      <c r="T15" s="2"/>
      <c r="U15" s="2"/>
      <c r="V15" s="2" t="s">
        <v>13</v>
      </c>
      <c r="W15" s="2"/>
      <c r="X15" s="2"/>
      <c r="Y15" s="2"/>
      <c r="Z15" s="2"/>
      <c r="AA15" s="2"/>
      <c r="AB15" s="2"/>
      <c r="AC15" s="2"/>
      <c r="AD15" s="2"/>
      <c r="AE15" s="2"/>
      <c r="AF15" s="2"/>
      <c r="AG15" s="2"/>
      <c r="AH15" s="2"/>
      <c r="AI15" s="2"/>
      <c r="AJ15" s="2"/>
      <c r="AK15" s="2"/>
      <c r="AL15" s="2"/>
      <c r="AM15" s="2"/>
    </row>
    <row r="16" spans="2:39" x14ac:dyDescent="0.15">
      <c r="B16" s="122">
        <v>13</v>
      </c>
      <c r="C16" s="2" t="s">
        <v>68</v>
      </c>
      <c r="D16" s="2" t="s">
        <v>152</v>
      </c>
      <c r="E16" s="2" t="s">
        <v>140</v>
      </c>
      <c r="F16" s="2" t="s">
        <v>147</v>
      </c>
      <c r="G16" s="3" t="s">
        <v>145</v>
      </c>
      <c r="H16" s="3"/>
      <c r="I16" s="3"/>
      <c r="J16" s="3"/>
      <c r="K16" s="3"/>
      <c r="L16" s="3"/>
      <c r="M16" s="3"/>
      <c r="N16" s="3"/>
      <c r="O16" s="3"/>
      <c r="P16" s="2"/>
      <c r="Q16" s="2"/>
      <c r="R16" s="2"/>
      <c r="S16" s="2"/>
      <c r="T16" s="2"/>
      <c r="U16" s="2"/>
      <c r="V16" s="2"/>
      <c r="W16" s="2"/>
      <c r="X16" s="2" t="s">
        <v>13</v>
      </c>
      <c r="Y16" s="2"/>
      <c r="Z16" s="2"/>
      <c r="AA16" s="2"/>
      <c r="AB16" s="2"/>
      <c r="AC16" s="2"/>
      <c r="AD16" s="2"/>
      <c r="AE16" s="2"/>
      <c r="AF16" s="2"/>
      <c r="AG16" s="2"/>
      <c r="AH16" s="2"/>
      <c r="AI16" s="2"/>
      <c r="AJ16" s="2"/>
      <c r="AK16" s="2"/>
      <c r="AL16" s="2"/>
      <c r="AM16" s="2"/>
    </row>
    <row r="17" spans="2:39" x14ac:dyDescent="0.15">
      <c r="B17" s="122">
        <v>14</v>
      </c>
      <c r="C17" s="2" t="s">
        <v>80</v>
      </c>
      <c r="D17" s="2" t="s">
        <v>152</v>
      </c>
      <c r="E17" s="2" t="s">
        <v>140</v>
      </c>
      <c r="F17" s="2" t="s">
        <v>147</v>
      </c>
      <c r="G17" s="3" t="s">
        <v>145</v>
      </c>
      <c r="H17" s="3"/>
      <c r="I17" s="3"/>
      <c r="J17" s="3"/>
      <c r="K17" s="3"/>
      <c r="L17" s="3"/>
      <c r="M17" s="3"/>
      <c r="N17" s="3"/>
      <c r="O17" s="3"/>
      <c r="P17" s="2"/>
      <c r="Q17" s="2"/>
      <c r="R17" s="2"/>
      <c r="S17" s="2"/>
      <c r="T17" s="2"/>
      <c r="U17" s="2"/>
      <c r="V17" s="2"/>
      <c r="W17" s="2"/>
      <c r="X17" s="2"/>
      <c r="Y17" s="2" t="s">
        <v>13</v>
      </c>
      <c r="Z17" s="2"/>
      <c r="AA17" s="2"/>
      <c r="AB17" s="2"/>
      <c r="AC17" s="2"/>
      <c r="AD17" s="2"/>
      <c r="AE17" s="2"/>
      <c r="AF17" s="2"/>
      <c r="AG17" s="2"/>
      <c r="AH17" s="2"/>
      <c r="AI17" s="2"/>
      <c r="AJ17" s="2"/>
      <c r="AK17" s="2"/>
      <c r="AL17" s="2"/>
      <c r="AM17" s="2"/>
    </row>
    <row r="18" spans="2:39" x14ac:dyDescent="0.15">
      <c r="B18" s="122">
        <v>15</v>
      </c>
      <c r="C18" s="2" t="s">
        <v>68</v>
      </c>
      <c r="D18" s="2" t="s">
        <v>153</v>
      </c>
      <c r="E18" s="2" t="s">
        <v>140</v>
      </c>
      <c r="F18" s="2" t="s">
        <v>147</v>
      </c>
      <c r="G18" s="3" t="s">
        <v>145</v>
      </c>
      <c r="H18" s="3"/>
      <c r="I18" s="3"/>
      <c r="J18" s="3"/>
      <c r="K18" s="3"/>
      <c r="L18" s="3"/>
      <c r="M18" s="3"/>
      <c r="N18" s="3"/>
      <c r="O18" s="3"/>
      <c r="P18" s="2"/>
      <c r="Q18" s="2"/>
      <c r="R18" s="2"/>
      <c r="S18" s="2"/>
      <c r="T18" s="2"/>
      <c r="U18" s="2"/>
      <c r="V18" s="2"/>
      <c r="W18" s="2"/>
      <c r="X18" s="2"/>
      <c r="Y18" s="2" t="s">
        <v>13</v>
      </c>
      <c r="Z18" s="2"/>
      <c r="AA18" s="2"/>
      <c r="AB18" s="2"/>
      <c r="AC18" s="2"/>
      <c r="AD18" s="2"/>
      <c r="AE18" s="2"/>
      <c r="AF18" s="2"/>
      <c r="AG18" s="2"/>
      <c r="AH18" s="2"/>
      <c r="AI18" s="2"/>
      <c r="AJ18" s="2"/>
      <c r="AK18" s="2"/>
      <c r="AL18" s="2"/>
      <c r="AM18" s="2"/>
    </row>
    <row r="19" spans="2:39" x14ac:dyDescent="0.15">
      <c r="B19" s="122">
        <v>16</v>
      </c>
      <c r="C19" s="2" t="s">
        <v>68</v>
      </c>
      <c r="D19" s="2" t="s">
        <v>154</v>
      </c>
      <c r="E19" s="2" t="s">
        <v>140</v>
      </c>
      <c r="F19" s="2" t="s">
        <v>147</v>
      </c>
      <c r="G19" s="3" t="s">
        <v>145</v>
      </c>
      <c r="H19" s="3"/>
      <c r="I19" s="3"/>
      <c r="J19" s="3"/>
      <c r="K19" s="3"/>
      <c r="L19" s="3"/>
      <c r="M19" s="3"/>
      <c r="N19" s="3"/>
      <c r="O19" s="3"/>
      <c r="P19" s="2"/>
      <c r="Q19" s="2"/>
      <c r="R19" s="2"/>
      <c r="S19" s="2"/>
      <c r="T19" s="2"/>
      <c r="U19" s="2"/>
      <c r="V19" s="2"/>
      <c r="W19" s="2"/>
      <c r="X19" s="2"/>
      <c r="Y19" s="2"/>
      <c r="Z19" s="2" t="s">
        <v>13</v>
      </c>
      <c r="AA19" s="2"/>
      <c r="AB19" s="2"/>
      <c r="AC19" s="2"/>
      <c r="AD19" s="2"/>
      <c r="AE19" s="2"/>
      <c r="AF19" s="2"/>
      <c r="AG19" s="2"/>
      <c r="AH19" s="2"/>
      <c r="AI19" s="2"/>
      <c r="AJ19" s="2"/>
      <c r="AK19" s="2"/>
      <c r="AL19" s="2"/>
      <c r="AM19" s="2"/>
    </row>
    <row r="20" spans="2:39" x14ac:dyDescent="0.15">
      <c r="B20" s="122">
        <v>17</v>
      </c>
      <c r="C20" s="2" t="s">
        <v>69</v>
      </c>
      <c r="D20" s="2" t="s">
        <v>155</v>
      </c>
      <c r="E20" s="2" t="s">
        <v>148</v>
      </c>
      <c r="F20" s="2" t="s">
        <v>149</v>
      </c>
      <c r="G20" s="3" t="s">
        <v>145</v>
      </c>
      <c r="H20" s="3"/>
      <c r="I20" s="3"/>
      <c r="J20" s="3"/>
      <c r="K20" s="3"/>
      <c r="L20" s="3"/>
      <c r="M20" s="3"/>
      <c r="N20" s="3"/>
      <c r="O20" s="3"/>
      <c r="P20" s="2"/>
      <c r="Q20" s="2"/>
      <c r="R20" s="2"/>
      <c r="S20" s="2"/>
      <c r="T20" s="2"/>
      <c r="U20" s="2"/>
      <c r="V20" s="2"/>
      <c r="W20" s="2"/>
      <c r="X20" s="2"/>
      <c r="Y20" s="2"/>
      <c r="Z20" s="2"/>
      <c r="AA20" s="2" t="s">
        <v>13</v>
      </c>
      <c r="AB20" s="2"/>
      <c r="AC20" s="2"/>
      <c r="AD20" s="2"/>
      <c r="AE20" s="2"/>
      <c r="AF20" s="2"/>
      <c r="AG20" s="2"/>
      <c r="AH20" s="2"/>
      <c r="AI20" s="2"/>
      <c r="AJ20" s="2"/>
      <c r="AK20" s="2"/>
      <c r="AL20" s="2"/>
      <c r="AM20" s="2"/>
    </row>
    <row r="21" spans="2:39" x14ac:dyDescent="0.15">
      <c r="B21" s="122">
        <v>18</v>
      </c>
      <c r="C21" s="2" t="s">
        <v>80</v>
      </c>
      <c r="D21" s="2" t="s">
        <v>152</v>
      </c>
      <c r="E21" s="2" t="s">
        <v>140</v>
      </c>
      <c r="F21" s="2" t="s">
        <v>147</v>
      </c>
      <c r="G21" s="3" t="s">
        <v>146</v>
      </c>
      <c r="H21" s="3"/>
      <c r="I21" s="3"/>
      <c r="J21" s="3"/>
      <c r="K21" s="3"/>
      <c r="L21" s="3"/>
      <c r="M21" s="3"/>
      <c r="N21" s="3"/>
      <c r="O21" s="3"/>
      <c r="P21" s="2"/>
      <c r="Q21" s="2"/>
      <c r="R21" s="2"/>
      <c r="S21" s="2"/>
      <c r="T21" s="2"/>
      <c r="U21" s="2"/>
      <c r="V21" s="2"/>
      <c r="W21" s="2"/>
      <c r="X21" s="2"/>
      <c r="Y21" s="2"/>
      <c r="Z21" s="2"/>
      <c r="AA21" s="2"/>
      <c r="AB21" s="2"/>
      <c r="AC21" s="2" t="s">
        <v>13</v>
      </c>
      <c r="AD21" s="2"/>
      <c r="AE21" s="2"/>
      <c r="AF21" s="2"/>
      <c r="AG21" s="2"/>
      <c r="AH21" s="2"/>
      <c r="AI21" s="2"/>
      <c r="AJ21" s="2"/>
      <c r="AK21" s="2"/>
      <c r="AL21" s="2"/>
      <c r="AM21" s="2"/>
    </row>
    <row r="22" spans="2:39" x14ac:dyDescent="0.15">
      <c r="B22" s="122">
        <v>19</v>
      </c>
      <c r="C22" s="2" t="s">
        <v>72</v>
      </c>
      <c r="D22" s="2" t="s">
        <v>150</v>
      </c>
      <c r="E22" s="2" t="s">
        <v>140</v>
      </c>
      <c r="F22" s="2" t="s">
        <v>147</v>
      </c>
      <c r="G22" s="3" t="s">
        <v>145</v>
      </c>
      <c r="H22" s="3"/>
      <c r="I22" s="3"/>
      <c r="J22" s="3"/>
      <c r="K22" s="3"/>
      <c r="L22" s="3"/>
      <c r="M22" s="3"/>
      <c r="N22" s="3"/>
      <c r="O22" s="3"/>
      <c r="P22" s="2"/>
      <c r="Q22" s="2"/>
      <c r="R22" s="2"/>
      <c r="S22" s="2"/>
      <c r="T22" s="2"/>
      <c r="U22" s="2"/>
      <c r="V22" s="2"/>
      <c r="W22" s="2"/>
      <c r="X22" s="2"/>
      <c r="Y22" s="2"/>
      <c r="Z22" s="2"/>
      <c r="AA22" s="2"/>
      <c r="AB22" s="2"/>
      <c r="AC22" s="2"/>
      <c r="AD22" s="2"/>
      <c r="AE22" s="2" t="s">
        <v>13</v>
      </c>
      <c r="AF22" s="2"/>
      <c r="AG22" s="2"/>
      <c r="AH22" s="2"/>
      <c r="AI22" s="2"/>
      <c r="AJ22" s="2"/>
      <c r="AK22" s="2"/>
      <c r="AL22" s="2"/>
      <c r="AM22" s="2"/>
    </row>
    <row r="23" spans="2:39" x14ac:dyDescent="0.15">
      <c r="B23" s="122">
        <v>20</v>
      </c>
      <c r="C23" s="2" t="s">
        <v>72</v>
      </c>
      <c r="D23" s="2" t="s">
        <v>156</v>
      </c>
      <c r="E23" s="2" t="s">
        <v>140</v>
      </c>
      <c r="F23" s="2" t="s">
        <v>147</v>
      </c>
      <c r="G23" s="3" t="s">
        <v>145</v>
      </c>
      <c r="H23" s="3"/>
      <c r="I23" s="3"/>
      <c r="J23" s="3"/>
      <c r="K23" s="3"/>
      <c r="L23" s="3"/>
      <c r="M23" s="3"/>
      <c r="N23" s="3"/>
      <c r="O23" s="3"/>
      <c r="P23" s="2"/>
      <c r="Q23" s="2"/>
      <c r="R23" s="2"/>
      <c r="S23" s="2"/>
      <c r="T23" s="2"/>
      <c r="U23" s="2"/>
      <c r="V23" s="2"/>
      <c r="W23" s="2"/>
      <c r="X23" s="2"/>
      <c r="Y23" s="2"/>
      <c r="Z23" s="2"/>
      <c r="AA23" s="2"/>
      <c r="AB23" s="2"/>
      <c r="AC23" s="2"/>
      <c r="AD23" s="2"/>
      <c r="AE23" s="2"/>
      <c r="AF23" s="2"/>
      <c r="AG23" s="2"/>
      <c r="AH23" s="2"/>
      <c r="AI23" s="2" t="s">
        <v>13</v>
      </c>
      <c r="AJ23" s="2"/>
      <c r="AK23" s="2"/>
      <c r="AL23" s="2"/>
      <c r="AM23" s="2"/>
    </row>
    <row r="24" spans="2:39" x14ac:dyDescent="0.15">
      <c r="B24" s="122">
        <v>23</v>
      </c>
      <c r="C24" s="2" t="s">
        <v>101</v>
      </c>
      <c r="D24" s="2" t="s">
        <v>63</v>
      </c>
      <c r="E24" s="2" t="s">
        <v>36</v>
      </c>
      <c r="F24" s="2" t="s">
        <v>143</v>
      </c>
      <c r="G24" s="3" t="s">
        <v>146</v>
      </c>
      <c r="H24" s="3"/>
      <c r="I24" s="3"/>
      <c r="J24" s="3"/>
      <c r="K24" s="3"/>
      <c r="L24" s="3"/>
      <c r="M24" s="3"/>
      <c r="N24" s="3"/>
      <c r="O24" s="3"/>
      <c r="P24" s="2"/>
      <c r="Q24" s="2"/>
      <c r="R24" s="2"/>
      <c r="S24" s="2"/>
      <c r="T24" s="2"/>
      <c r="U24" s="2"/>
      <c r="V24" s="2"/>
      <c r="W24" s="2"/>
      <c r="X24" s="2"/>
      <c r="Y24" s="2"/>
      <c r="Z24" s="2"/>
      <c r="AA24" s="2"/>
      <c r="AB24" s="2"/>
      <c r="AC24" s="2"/>
      <c r="AD24" s="2"/>
      <c r="AE24" s="2" t="s">
        <v>13</v>
      </c>
      <c r="AF24" s="2" t="s">
        <v>13</v>
      </c>
      <c r="AG24" s="2"/>
      <c r="AH24" s="2"/>
      <c r="AI24" s="2"/>
      <c r="AJ24" s="2"/>
      <c r="AK24" s="2"/>
      <c r="AL24" s="2"/>
      <c r="AM24" s="2"/>
    </row>
    <row r="25" spans="2:39" x14ac:dyDescent="0.15">
      <c r="B25" s="122">
        <v>21</v>
      </c>
      <c r="C25" s="2" t="s">
        <v>64</v>
      </c>
      <c r="D25" s="2" t="s">
        <v>150</v>
      </c>
      <c r="E25" s="2" t="s">
        <v>157</v>
      </c>
      <c r="F25" s="2" t="s">
        <v>144</v>
      </c>
      <c r="G25" s="3" t="s">
        <v>145</v>
      </c>
      <c r="H25" s="3"/>
      <c r="I25" s="3"/>
      <c r="J25" s="3"/>
      <c r="K25" s="3"/>
      <c r="L25" s="3"/>
      <c r="M25" s="3"/>
      <c r="N25" s="3"/>
      <c r="O25" s="3"/>
      <c r="P25" s="2"/>
      <c r="Q25" s="2"/>
      <c r="R25" s="2"/>
      <c r="S25" s="2"/>
      <c r="T25" s="2"/>
      <c r="U25" s="2"/>
      <c r="V25" s="2"/>
      <c r="W25" s="2"/>
      <c r="X25" s="2"/>
      <c r="Y25" s="2"/>
      <c r="Z25" s="2"/>
      <c r="AA25" s="2"/>
      <c r="AB25" s="2"/>
      <c r="AC25" s="2"/>
      <c r="AD25" s="2"/>
      <c r="AE25" s="2"/>
      <c r="AF25" s="2"/>
      <c r="AG25" s="2" t="s">
        <v>13</v>
      </c>
      <c r="AH25" s="2"/>
      <c r="AI25" s="2"/>
      <c r="AJ25" s="2"/>
      <c r="AK25" s="2"/>
      <c r="AL25" s="2"/>
      <c r="AM25" s="2"/>
    </row>
    <row r="26" spans="2:39" x14ac:dyDescent="0.15">
      <c r="B26" s="122">
        <v>22</v>
      </c>
      <c r="C26" s="2" t="s">
        <v>64</v>
      </c>
      <c r="D26" s="2" t="s">
        <v>152</v>
      </c>
      <c r="E26" s="2" t="s">
        <v>157</v>
      </c>
      <c r="F26" s="2" t="s">
        <v>144</v>
      </c>
      <c r="G26" s="3" t="s">
        <v>145</v>
      </c>
      <c r="H26" s="3"/>
      <c r="I26" s="3"/>
      <c r="J26" s="3"/>
      <c r="K26" s="3"/>
      <c r="L26" s="3"/>
      <c r="M26" s="3"/>
      <c r="N26" s="3"/>
      <c r="O26" s="3"/>
      <c r="P26" s="2"/>
      <c r="Q26" s="2"/>
      <c r="R26" s="2"/>
      <c r="S26" s="2"/>
      <c r="T26" s="2"/>
      <c r="U26" s="2"/>
      <c r="V26" s="2"/>
      <c r="W26" s="2"/>
      <c r="X26" s="2"/>
      <c r="Y26" s="2"/>
      <c r="Z26" s="2"/>
      <c r="AA26" s="2"/>
      <c r="AB26" s="2"/>
      <c r="AC26" s="2"/>
      <c r="AD26" s="2"/>
      <c r="AE26" s="2"/>
      <c r="AF26" s="2"/>
      <c r="AG26" s="2"/>
      <c r="AH26" s="2" t="s">
        <v>13</v>
      </c>
      <c r="AI26" s="2"/>
      <c r="AJ26" s="2"/>
      <c r="AK26" s="2"/>
      <c r="AL26" s="2"/>
      <c r="AM26" s="2"/>
    </row>
    <row r="27" spans="2:39" x14ac:dyDescent="0.15">
      <c r="B27" s="122">
        <v>23.964426877470402</v>
      </c>
      <c r="C27" s="2" t="s">
        <v>68</v>
      </c>
      <c r="D27" s="2"/>
      <c r="E27" s="2" t="s">
        <v>157</v>
      </c>
      <c r="F27" s="2" t="s">
        <v>147</v>
      </c>
      <c r="G27" s="3" t="s">
        <v>145</v>
      </c>
      <c r="H27" s="3"/>
      <c r="I27" s="3"/>
      <c r="J27" s="3"/>
      <c r="K27" s="3"/>
      <c r="L27" s="3"/>
      <c r="M27" s="3"/>
      <c r="N27" s="3"/>
      <c r="O27" s="3"/>
      <c r="P27" s="2"/>
      <c r="Q27" s="2"/>
      <c r="R27" s="2"/>
      <c r="S27" s="2"/>
      <c r="T27" s="2"/>
      <c r="U27" s="2"/>
      <c r="V27" s="2"/>
      <c r="W27" s="2"/>
      <c r="X27" s="2"/>
      <c r="Y27" s="2"/>
      <c r="Z27" s="2"/>
      <c r="AA27" s="2"/>
      <c r="AB27" s="2"/>
      <c r="AC27" s="2"/>
      <c r="AD27" s="2"/>
      <c r="AE27" s="2"/>
      <c r="AF27" s="2"/>
      <c r="AG27" s="2"/>
      <c r="AH27" s="2"/>
      <c r="AI27" s="2" t="s">
        <v>13</v>
      </c>
      <c r="AJ27" s="2"/>
      <c r="AK27" s="2"/>
      <c r="AL27" s="2"/>
      <c r="AM27" s="2"/>
    </row>
    <row r="28" spans="2:39" x14ac:dyDescent="0.15">
      <c r="B28" s="122">
        <v>24.961462450592901</v>
      </c>
      <c r="C28" s="2" t="s">
        <v>68</v>
      </c>
      <c r="D28" s="2"/>
      <c r="E28" s="2" t="s">
        <v>157</v>
      </c>
      <c r="F28" s="2" t="s">
        <v>147</v>
      </c>
      <c r="G28" s="3" t="s">
        <v>145</v>
      </c>
      <c r="H28" s="3"/>
      <c r="I28" s="3"/>
      <c r="J28" s="3"/>
      <c r="K28" s="3"/>
      <c r="L28" s="3"/>
      <c r="M28" s="3"/>
      <c r="N28" s="3"/>
      <c r="O28" s="3"/>
      <c r="P28" s="2"/>
      <c r="Q28" s="2"/>
      <c r="R28" s="2"/>
      <c r="S28" s="2"/>
      <c r="T28" s="2"/>
      <c r="U28" s="2"/>
      <c r="V28" s="2"/>
      <c r="W28" s="2"/>
      <c r="X28" s="2"/>
      <c r="Y28" s="2"/>
      <c r="Z28" s="2"/>
      <c r="AA28" s="2"/>
      <c r="AB28" s="2"/>
      <c r="AC28" s="2"/>
      <c r="AD28" s="2"/>
      <c r="AE28" s="2"/>
      <c r="AF28" s="2"/>
      <c r="AG28" s="2"/>
      <c r="AH28" s="2"/>
      <c r="AI28" s="2"/>
      <c r="AJ28" s="2" t="s">
        <v>13</v>
      </c>
      <c r="AK28" s="2"/>
      <c r="AL28" s="2"/>
      <c r="AM28" s="2"/>
    </row>
    <row r="29" spans="2:39" x14ac:dyDescent="0.15">
      <c r="B29" s="122">
        <v>25.9584980237154</v>
      </c>
      <c r="C29" s="2" t="s">
        <v>68</v>
      </c>
      <c r="D29" s="2"/>
      <c r="E29" s="2" t="s">
        <v>157</v>
      </c>
      <c r="F29" s="2" t="s">
        <v>147</v>
      </c>
      <c r="G29" s="3" t="s">
        <v>145</v>
      </c>
      <c r="H29" s="3"/>
      <c r="I29" s="3"/>
      <c r="J29" s="3"/>
      <c r="K29" s="3"/>
      <c r="L29" s="3"/>
      <c r="M29" s="3"/>
      <c r="N29" s="3"/>
      <c r="O29" s="3"/>
      <c r="P29" s="2"/>
      <c r="Q29" s="2"/>
      <c r="R29" s="2"/>
      <c r="S29" s="2"/>
      <c r="T29" s="2"/>
      <c r="U29" s="2"/>
      <c r="V29" s="2"/>
      <c r="W29" s="2"/>
      <c r="X29" s="2"/>
      <c r="Y29" s="2"/>
      <c r="Z29" s="2"/>
      <c r="AA29" s="2"/>
      <c r="AB29" s="2"/>
      <c r="AC29" s="2"/>
      <c r="AD29" s="2"/>
      <c r="AE29" s="2"/>
      <c r="AF29" s="2"/>
      <c r="AG29" s="2"/>
      <c r="AH29" s="2"/>
      <c r="AI29" s="2"/>
      <c r="AJ29" s="2"/>
      <c r="AK29" s="2" t="s">
        <v>13</v>
      </c>
      <c r="AL29" s="2"/>
      <c r="AM29" s="2"/>
    </row>
    <row r="30" spans="2:39" x14ac:dyDescent="0.15">
      <c r="B30" s="122">
        <v>26.955533596837999</v>
      </c>
      <c r="C30" s="2" t="s">
        <v>101</v>
      </c>
      <c r="D30" s="2" t="s">
        <v>63</v>
      </c>
      <c r="E30" s="2" t="s">
        <v>36</v>
      </c>
      <c r="F30" s="2" t="s">
        <v>143</v>
      </c>
      <c r="G30" s="3" t="s">
        <v>146</v>
      </c>
      <c r="H30" s="3"/>
      <c r="I30" s="3"/>
      <c r="J30" s="3"/>
      <c r="K30" s="3"/>
      <c r="L30" s="3"/>
      <c r="M30" s="3"/>
      <c r="N30" s="3"/>
      <c r="O30" s="3"/>
      <c r="P30" s="2"/>
      <c r="Q30" s="2"/>
      <c r="R30" s="2"/>
      <c r="S30" s="2"/>
      <c r="T30" s="2"/>
      <c r="U30" s="2"/>
      <c r="V30" s="2"/>
      <c r="W30" s="2"/>
      <c r="X30" s="2"/>
      <c r="Y30" s="2"/>
      <c r="Z30" s="2"/>
      <c r="AA30" s="2"/>
      <c r="AB30" s="2"/>
      <c r="AC30" s="2"/>
      <c r="AD30" s="2"/>
      <c r="AE30" s="2"/>
      <c r="AF30" s="2"/>
      <c r="AG30" s="2"/>
      <c r="AH30" s="2"/>
      <c r="AI30" s="2" t="s">
        <v>13</v>
      </c>
      <c r="AJ30" s="2"/>
      <c r="AK30" s="2"/>
      <c r="AL30" s="2"/>
      <c r="AM30" s="2"/>
    </row>
    <row r="31" spans="2:39" x14ac:dyDescent="0.15">
      <c r="B31" s="122">
        <v>27.952569169960501</v>
      </c>
      <c r="C31" s="2" t="s">
        <v>101</v>
      </c>
      <c r="D31" s="2" t="s">
        <v>63</v>
      </c>
      <c r="E31" s="2" t="s">
        <v>36</v>
      </c>
      <c r="F31" s="2" t="s">
        <v>143</v>
      </c>
      <c r="G31" s="3" t="s">
        <v>146</v>
      </c>
      <c r="H31" s="3"/>
      <c r="I31" s="3"/>
      <c r="J31" s="3"/>
      <c r="K31" s="3"/>
      <c r="L31" s="3"/>
      <c r="M31" s="3"/>
      <c r="N31" s="3"/>
      <c r="O31" s="3"/>
      <c r="P31" s="2"/>
      <c r="Q31" s="2"/>
      <c r="R31" s="2"/>
      <c r="S31" s="2"/>
      <c r="T31" s="2"/>
      <c r="U31" s="2"/>
      <c r="V31" s="2"/>
      <c r="W31" s="2"/>
      <c r="X31" s="2"/>
      <c r="Y31" s="2"/>
      <c r="Z31" s="2"/>
      <c r="AA31" s="2"/>
      <c r="AB31" s="2"/>
      <c r="AC31" s="2"/>
      <c r="AD31" s="2"/>
      <c r="AE31" s="2"/>
      <c r="AF31" s="2"/>
      <c r="AG31" s="2"/>
      <c r="AH31" s="2"/>
      <c r="AI31" s="2"/>
      <c r="AJ31" s="2" t="s">
        <v>13</v>
      </c>
      <c r="AK31" s="2"/>
      <c r="AL31" s="2"/>
      <c r="AM31" s="2"/>
    </row>
    <row r="32" spans="2:39" x14ac:dyDescent="0.15">
      <c r="B32" s="122">
        <v>28.949604743083</v>
      </c>
      <c r="C32" s="2" t="s">
        <v>101</v>
      </c>
      <c r="D32" s="2" t="s">
        <v>63</v>
      </c>
      <c r="E32" s="2" t="s">
        <v>36</v>
      </c>
      <c r="F32" s="2" t="s">
        <v>143</v>
      </c>
      <c r="G32" s="3" t="s">
        <v>146</v>
      </c>
      <c r="H32" s="3"/>
      <c r="I32" s="3"/>
      <c r="J32" s="3"/>
      <c r="K32" s="3"/>
      <c r="L32" s="3"/>
      <c r="M32" s="3"/>
      <c r="N32" s="3"/>
      <c r="O32" s="3"/>
      <c r="P32" s="2"/>
      <c r="Q32" s="2"/>
      <c r="R32" s="2"/>
      <c r="S32" s="2"/>
      <c r="T32" s="2"/>
      <c r="U32" s="2"/>
      <c r="V32" s="2"/>
      <c r="W32" s="2"/>
      <c r="X32" s="2"/>
      <c r="Y32" s="2"/>
      <c r="Z32" s="2"/>
      <c r="AA32" s="2"/>
      <c r="AB32" s="2"/>
      <c r="AC32" s="2"/>
      <c r="AD32" s="2"/>
      <c r="AE32" s="2"/>
      <c r="AF32" s="2"/>
      <c r="AG32" s="2"/>
      <c r="AH32" s="2"/>
      <c r="AI32" s="2"/>
      <c r="AJ32" s="2"/>
      <c r="AK32" s="2" t="s">
        <v>13</v>
      </c>
      <c r="AL32" s="2"/>
      <c r="AM32" s="2"/>
    </row>
    <row r="33" spans="2:39" x14ac:dyDescent="0.15">
      <c r="B33" s="122">
        <v>29.946640316205599</v>
      </c>
      <c r="C33" s="2" t="s">
        <v>101</v>
      </c>
      <c r="D33" s="2" t="s">
        <v>63</v>
      </c>
      <c r="E33" s="2" t="s">
        <v>36</v>
      </c>
      <c r="F33" s="2" t="s">
        <v>143</v>
      </c>
      <c r="G33" s="3" t="s">
        <v>146</v>
      </c>
      <c r="H33" s="3"/>
      <c r="I33" s="3"/>
      <c r="J33" s="3"/>
      <c r="K33" s="3"/>
      <c r="L33" s="3"/>
      <c r="M33" s="3"/>
      <c r="N33" s="3"/>
      <c r="O33" s="3"/>
      <c r="P33" s="2"/>
      <c r="Q33" s="2"/>
      <c r="R33" s="2"/>
      <c r="S33" s="2"/>
      <c r="T33" s="2"/>
      <c r="U33" s="2"/>
      <c r="V33" s="2"/>
      <c r="W33" s="2"/>
      <c r="X33" s="2"/>
      <c r="Y33" s="2"/>
      <c r="Z33" s="2"/>
      <c r="AA33" s="2"/>
      <c r="AB33" s="2"/>
      <c r="AC33" s="2"/>
      <c r="AD33" s="2"/>
      <c r="AE33" s="2"/>
      <c r="AF33" s="2"/>
      <c r="AG33" s="2"/>
      <c r="AH33" s="2"/>
      <c r="AI33" s="2"/>
      <c r="AJ33" s="2"/>
      <c r="AK33" s="2"/>
      <c r="AL33" s="2" t="s">
        <v>13</v>
      </c>
      <c r="AM33" s="2"/>
    </row>
  </sheetData>
  <autoFilter ref="B2:AM33" xr:uid="{851C8E01-E3EA-43A2-AC26-7B23C8BFE39B}">
    <filterColumn colId="6" showButton="0"/>
    <filterColumn colId="7" showButton="0"/>
    <filterColumn colId="8" showButton="0"/>
    <filterColumn colId="10" showButton="0"/>
    <filterColumn colId="11" showButton="0"/>
    <filterColumn colId="12" showButton="0"/>
    <filterColumn colId="14" showButton="0"/>
    <filterColumn colId="15" showButton="0"/>
    <filterColumn colId="16" showButton="0"/>
    <filterColumn colId="18" showButton="0"/>
    <filterColumn colId="19" showButton="0"/>
    <filterColumn colId="20" showButton="0"/>
    <filterColumn colId="22" showButton="0"/>
    <filterColumn colId="23" showButton="0"/>
    <filterColumn colId="24" showButton="0"/>
    <filterColumn colId="26" showButton="0"/>
    <filterColumn colId="27" showButton="0"/>
    <filterColumn colId="28" showButton="0"/>
    <filterColumn colId="30" showButton="0"/>
    <filterColumn colId="31" showButton="0"/>
    <filterColumn colId="32" showButton="0"/>
    <filterColumn colId="34" showButton="0"/>
    <filterColumn colId="35" showButton="0"/>
    <filterColumn colId="36" showButton="0"/>
  </autoFilter>
  <mergeCells count="8">
    <mergeCell ref="P2:S2"/>
    <mergeCell ref="L2:O2"/>
    <mergeCell ref="H2:K2"/>
    <mergeCell ref="AJ2:AM2"/>
    <mergeCell ref="T2:W2"/>
    <mergeCell ref="X2:AA2"/>
    <mergeCell ref="AB2:AE2"/>
    <mergeCell ref="AF2:AI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AC230-CF6D-4F46-8B0F-68A534368766}">
  <dimension ref="B2:N26"/>
  <sheetViews>
    <sheetView workbookViewId="0">
      <selection activeCell="C11" sqref="C11"/>
    </sheetView>
  </sheetViews>
  <sheetFormatPr baseColWidth="10" defaultColWidth="8.83203125" defaultRowHeight="14" x14ac:dyDescent="0.15"/>
  <cols>
    <col min="1" max="1" width="4.5" customWidth="1"/>
    <col min="2" max="2" width="2.6640625" style="1" bestFit="1" customWidth="1"/>
    <col min="3" max="3" width="23.6640625" bestFit="1" customWidth="1"/>
    <col min="4" max="4" width="3.6640625" bestFit="1" customWidth="1"/>
    <col min="5" max="5" width="4" bestFit="1" customWidth="1"/>
    <col min="6" max="6" width="3.5" bestFit="1" customWidth="1"/>
    <col min="7" max="7" width="3" bestFit="1" customWidth="1"/>
    <col min="8" max="8" width="4" bestFit="1" customWidth="1"/>
    <col min="9" max="9" width="3.6640625" bestFit="1" customWidth="1"/>
    <col min="10" max="10" width="3.5" bestFit="1" customWidth="1"/>
    <col min="11" max="11" width="4" bestFit="1" customWidth="1"/>
    <col min="12" max="12" width="3.6640625" bestFit="1" customWidth="1"/>
    <col min="13" max="13" width="13.6640625" customWidth="1"/>
    <col min="14" max="14" width="12.5" bestFit="1" customWidth="1"/>
    <col min="17" max="17" width="47.33203125" customWidth="1"/>
  </cols>
  <sheetData>
    <row r="2" spans="2:14" s="4" customFormat="1" ht="16" x14ac:dyDescent="0.2">
      <c r="B2" s="9"/>
      <c r="C2" s="5"/>
      <c r="D2" s="5" t="s">
        <v>158</v>
      </c>
      <c r="E2" s="5" t="s">
        <v>46</v>
      </c>
      <c r="F2" s="6" t="s">
        <v>2</v>
      </c>
      <c r="G2" s="6" t="s">
        <v>3</v>
      </c>
      <c r="H2" s="6" t="s">
        <v>4</v>
      </c>
      <c r="I2" s="6" t="s">
        <v>47</v>
      </c>
      <c r="J2" s="6" t="s">
        <v>6</v>
      </c>
      <c r="K2" s="6" t="s">
        <v>7</v>
      </c>
      <c r="L2" s="7" t="s">
        <v>48</v>
      </c>
      <c r="M2" s="7" t="s">
        <v>94</v>
      </c>
    </row>
    <row r="3" spans="2:14" x14ac:dyDescent="0.15">
      <c r="C3" s="2" t="s">
        <v>96</v>
      </c>
      <c r="D3" s="2"/>
      <c r="E3" s="2">
        <v>35</v>
      </c>
      <c r="F3" s="3"/>
      <c r="G3" s="3">
        <v>58</v>
      </c>
      <c r="H3" s="3">
        <v>56</v>
      </c>
      <c r="I3" s="3">
        <v>108</v>
      </c>
      <c r="J3" s="3"/>
      <c r="K3" s="3"/>
      <c r="L3" s="3"/>
      <c r="M3" s="3">
        <f>SUM(D3:K3)</f>
        <v>257</v>
      </c>
    </row>
    <row r="4" spans="2:14" x14ac:dyDescent="0.15">
      <c r="C4" s="2" t="s">
        <v>98</v>
      </c>
      <c r="D4" s="2"/>
      <c r="E4" s="2">
        <v>3</v>
      </c>
      <c r="F4" s="3">
        <v>2</v>
      </c>
      <c r="G4" s="3">
        <v>2</v>
      </c>
      <c r="H4" s="3">
        <v>2</v>
      </c>
      <c r="I4" s="3">
        <v>5</v>
      </c>
      <c r="J4" s="3"/>
      <c r="K4" s="3"/>
      <c r="L4" s="3"/>
      <c r="M4" s="3">
        <f>SUM(D4:K4)</f>
        <v>14</v>
      </c>
    </row>
    <row r="5" spans="2:14" x14ac:dyDescent="0.15">
      <c r="F5" s="1"/>
      <c r="G5" s="1"/>
      <c r="H5" s="1"/>
      <c r="I5" s="1"/>
      <c r="J5" s="1"/>
      <c r="K5" s="1"/>
      <c r="L5" s="1"/>
    </row>
    <row r="6" spans="2:14" ht="16" x14ac:dyDescent="0.2">
      <c r="C6" s="5" t="s">
        <v>45</v>
      </c>
      <c r="D6" s="5" t="s">
        <v>158</v>
      </c>
      <c r="E6" s="5" t="s">
        <v>46</v>
      </c>
      <c r="F6" s="6" t="s">
        <v>2</v>
      </c>
      <c r="G6" s="6" t="s">
        <v>3</v>
      </c>
      <c r="H6" s="6" t="s">
        <v>4</v>
      </c>
      <c r="I6" s="6" t="s">
        <v>47</v>
      </c>
      <c r="J6" s="6" t="s">
        <v>6</v>
      </c>
      <c r="K6" s="6" t="s">
        <v>7</v>
      </c>
      <c r="L6" s="7" t="s">
        <v>48</v>
      </c>
      <c r="M6" s="8" t="s">
        <v>159</v>
      </c>
      <c r="N6" s="8" t="s">
        <v>160</v>
      </c>
    </row>
    <row r="7" spans="2:14" ht="16" x14ac:dyDescent="0.2">
      <c r="C7" s="10" t="s">
        <v>55</v>
      </c>
      <c r="D7" s="12"/>
      <c r="E7" s="12"/>
      <c r="F7" s="13"/>
      <c r="G7" s="13"/>
      <c r="H7" s="13"/>
      <c r="I7" s="13"/>
      <c r="J7" s="13"/>
      <c r="K7" s="13"/>
      <c r="L7" s="13"/>
      <c r="M7" s="8" t="s">
        <v>56</v>
      </c>
      <c r="N7" s="8" t="s">
        <v>161</v>
      </c>
    </row>
    <row r="8" spans="2:14" s="17" customFormat="1" ht="16" x14ac:dyDescent="0.2">
      <c r="B8" s="16">
        <v>0</v>
      </c>
      <c r="C8" s="18" t="s">
        <v>63</v>
      </c>
      <c r="D8" s="15"/>
      <c r="E8" s="15"/>
      <c r="F8" s="16"/>
      <c r="G8" s="16">
        <v>1</v>
      </c>
      <c r="H8" s="16"/>
      <c r="I8" s="16"/>
      <c r="J8" s="16"/>
      <c r="K8" s="16"/>
      <c r="L8" s="16"/>
      <c r="M8" s="14" t="s">
        <v>64</v>
      </c>
      <c r="N8" s="14"/>
    </row>
    <row r="9" spans="2:14" x14ac:dyDescent="0.15">
      <c r="B9" s="3">
        <v>1</v>
      </c>
      <c r="C9" s="14" t="s">
        <v>67</v>
      </c>
      <c r="D9" s="2"/>
      <c r="E9" s="2"/>
      <c r="F9" s="3"/>
      <c r="G9" s="3">
        <v>1</v>
      </c>
      <c r="H9" s="3">
        <v>1</v>
      </c>
      <c r="I9" s="3"/>
      <c r="J9" s="3"/>
      <c r="K9" s="3"/>
      <c r="L9" s="3"/>
      <c r="M9" s="2" t="s">
        <v>68</v>
      </c>
      <c r="N9" s="2" t="s">
        <v>69</v>
      </c>
    </row>
    <row r="10" spans="2:14" x14ac:dyDescent="0.15">
      <c r="B10" s="3">
        <v>2</v>
      </c>
      <c r="C10" s="2" t="s">
        <v>70</v>
      </c>
      <c r="D10" s="2"/>
      <c r="E10" s="2"/>
      <c r="F10" s="3"/>
      <c r="G10" s="3"/>
      <c r="H10" s="3"/>
      <c r="I10" s="3"/>
      <c r="J10" s="3"/>
      <c r="K10" s="3"/>
      <c r="L10" s="3"/>
      <c r="M10" s="2" t="s">
        <v>71</v>
      </c>
      <c r="N10" s="2"/>
    </row>
    <row r="11" spans="2:14" x14ac:dyDescent="0.15">
      <c r="B11" s="3">
        <v>3</v>
      </c>
      <c r="C11" s="2" t="s">
        <v>74</v>
      </c>
      <c r="D11" s="2"/>
      <c r="E11" s="3">
        <v>1</v>
      </c>
      <c r="F11" s="3"/>
      <c r="G11" s="3"/>
      <c r="H11" s="3"/>
      <c r="I11" s="3"/>
      <c r="J11" s="3"/>
      <c r="K11" s="3"/>
      <c r="L11" s="3"/>
      <c r="M11" s="2" t="s">
        <v>78</v>
      </c>
      <c r="N11" s="2" t="s">
        <v>69</v>
      </c>
    </row>
    <row r="12" spans="2:14" x14ac:dyDescent="0.15">
      <c r="B12" s="3">
        <v>4</v>
      </c>
      <c r="C12" s="2" t="s">
        <v>75</v>
      </c>
      <c r="D12" s="2"/>
      <c r="E12" s="3"/>
      <c r="F12" s="3"/>
      <c r="G12" s="3"/>
      <c r="H12" s="3"/>
      <c r="I12" s="3"/>
      <c r="J12" s="3"/>
      <c r="K12" s="3"/>
      <c r="L12" s="3"/>
      <c r="M12" s="2" t="s">
        <v>72</v>
      </c>
      <c r="N12" s="2"/>
    </row>
    <row r="13" spans="2:14" x14ac:dyDescent="0.15">
      <c r="B13" s="3">
        <v>5</v>
      </c>
      <c r="C13" s="2" t="s">
        <v>76</v>
      </c>
      <c r="D13" s="2"/>
      <c r="E13" s="3"/>
      <c r="F13" s="3"/>
      <c r="G13" s="3"/>
      <c r="H13" s="3"/>
      <c r="I13" s="3">
        <v>1</v>
      </c>
      <c r="J13" s="3"/>
      <c r="K13" s="3"/>
      <c r="L13" s="3"/>
      <c r="M13" s="2" t="s">
        <v>68</v>
      </c>
      <c r="N13" s="2" t="s">
        <v>69</v>
      </c>
    </row>
    <row r="14" spans="2:14" x14ac:dyDescent="0.15">
      <c r="B14" s="3">
        <v>6</v>
      </c>
      <c r="C14" s="2" t="s">
        <v>77</v>
      </c>
      <c r="D14" s="2"/>
      <c r="E14" s="3">
        <v>1</v>
      </c>
      <c r="F14" s="3"/>
      <c r="G14" s="3"/>
      <c r="H14" s="3"/>
      <c r="I14" s="3"/>
      <c r="J14" s="3"/>
      <c r="K14" s="3"/>
      <c r="L14" s="3"/>
      <c r="M14" s="2" t="s">
        <v>78</v>
      </c>
      <c r="N14" s="2"/>
    </row>
    <row r="15" spans="2:14" x14ac:dyDescent="0.15">
      <c r="B15" s="3">
        <v>7</v>
      </c>
      <c r="C15" s="2" t="s">
        <v>79</v>
      </c>
      <c r="D15" s="2"/>
      <c r="E15" s="3"/>
      <c r="F15" s="2"/>
      <c r="G15" s="2"/>
      <c r="H15" s="2"/>
      <c r="I15" s="2">
        <v>1</v>
      </c>
      <c r="J15" s="3"/>
      <c r="K15" s="2"/>
      <c r="L15" s="2"/>
      <c r="M15" s="2" t="s">
        <v>80</v>
      </c>
      <c r="N15" s="2"/>
    </row>
    <row r="16" spans="2:14" x14ac:dyDescent="0.15">
      <c r="B16" s="3">
        <v>8</v>
      </c>
      <c r="C16" s="2" t="s">
        <v>81</v>
      </c>
      <c r="D16" s="2"/>
      <c r="E16" s="3"/>
      <c r="F16" s="2"/>
      <c r="G16" s="2"/>
      <c r="H16" s="2"/>
      <c r="I16" s="2">
        <v>2</v>
      </c>
      <c r="J16" s="3"/>
      <c r="K16" s="2"/>
      <c r="L16" s="2"/>
      <c r="M16" s="2" t="s">
        <v>78</v>
      </c>
      <c r="N16" s="2" t="s">
        <v>69</v>
      </c>
    </row>
    <row r="17" spans="2:14" x14ac:dyDescent="0.15">
      <c r="B17" s="3">
        <v>9</v>
      </c>
      <c r="C17" s="2" t="s">
        <v>82</v>
      </c>
      <c r="D17" s="2"/>
      <c r="E17" s="3"/>
      <c r="F17" s="2"/>
      <c r="G17" s="2"/>
      <c r="H17" s="2"/>
      <c r="I17" s="2"/>
      <c r="J17" s="3"/>
      <c r="K17" s="2"/>
      <c r="L17" s="2"/>
      <c r="M17" s="2"/>
      <c r="N17" s="2" t="s">
        <v>69</v>
      </c>
    </row>
    <row r="18" spans="2:14" x14ac:dyDescent="0.15">
      <c r="B18" s="3">
        <v>10</v>
      </c>
      <c r="C18" s="2" t="s">
        <v>83</v>
      </c>
      <c r="D18" s="2"/>
      <c r="E18" s="3"/>
      <c r="F18" s="2"/>
      <c r="G18" s="2"/>
      <c r="H18" s="2"/>
      <c r="I18" s="2"/>
      <c r="J18" s="3"/>
      <c r="K18" s="2"/>
      <c r="L18" s="2"/>
      <c r="M18" s="2"/>
      <c r="N18" s="2"/>
    </row>
    <row r="19" spans="2:14" x14ac:dyDescent="0.15">
      <c r="B19" s="3">
        <v>11</v>
      </c>
      <c r="C19" s="2" t="s">
        <v>84</v>
      </c>
      <c r="D19" s="2"/>
      <c r="E19" s="3"/>
      <c r="F19" s="2"/>
      <c r="G19" s="2"/>
      <c r="H19" s="2"/>
      <c r="I19" s="2"/>
      <c r="J19" s="3"/>
      <c r="K19" s="2"/>
      <c r="L19" s="2"/>
      <c r="M19" s="2"/>
      <c r="N19" s="2" t="s">
        <v>69</v>
      </c>
    </row>
    <row r="20" spans="2:14" x14ac:dyDescent="0.15">
      <c r="B20" s="3">
        <v>12</v>
      </c>
      <c r="C20" s="2" t="s">
        <v>85</v>
      </c>
      <c r="D20" s="2"/>
      <c r="E20" s="3"/>
      <c r="F20" s="2"/>
      <c r="G20" s="2"/>
      <c r="H20" s="2"/>
      <c r="I20" s="2"/>
      <c r="J20" s="3"/>
      <c r="K20" s="2"/>
      <c r="L20" s="2"/>
      <c r="M20" s="2" t="s">
        <v>68</v>
      </c>
      <c r="N20" s="2"/>
    </row>
    <row r="21" spans="2:14" x14ac:dyDescent="0.15">
      <c r="B21" s="3">
        <v>13</v>
      </c>
      <c r="C21" s="2" t="s">
        <v>87</v>
      </c>
      <c r="D21" s="2"/>
      <c r="E21" s="3">
        <v>1</v>
      </c>
      <c r="F21" s="2"/>
      <c r="G21" s="2"/>
      <c r="H21" s="2"/>
      <c r="I21" s="2"/>
      <c r="J21" s="3"/>
      <c r="K21" s="2"/>
      <c r="L21" s="2"/>
      <c r="M21" s="2" t="s">
        <v>80</v>
      </c>
      <c r="N21" s="2"/>
    </row>
    <row r="22" spans="2:14" x14ac:dyDescent="0.15">
      <c r="B22" s="3">
        <v>14</v>
      </c>
      <c r="C22" s="2" t="s">
        <v>88</v>
      </c>
      <c r="D22" s="2"/>
      <c r="E22" s="2"/>
      <c r="F22" s="2"/>
      <c r="G22" s="2"/>
      <c r="H22" s="2"/>
      <c r="I22" s="2">
        <v>1</v>
      </c>
      <c r="J22" s="3"/>
      <c r="K22" s="2"/>
      <c r="L22" s="2"/>
      <c r="M22" s="2" t="s">
        <v>68</v>
      </c>
      <c r="N22" s="2"/>
    </row>
    <row r="23" spans="2:14" x14ac:dyDescent="0.15">
      <c r="B23" s="3">
        <v>15</v>
      </c>
      <c r="C23" s="2" t="s">
        <v>89</v>
      </c>
      <c r="D23" s="2"/>
      <c r="E23" s="2"/>
      <c r="F23" s="2"/>
      <c r="G23" s="2"/>
      <c r="H23" s="2"/>
      <c r="I23" s="2"/>
      <c r="J23" s="3"/>
      <c r="K23" s="2"/>
      <c r="L23" s="2"/>
      <c r="M23" s="2"/>
      <c r="N23" s="2"/>
    </row>
    <row r="24" spans="2:14" x14ac:dyDescent="0.15">
      <c r="B24" s="3">
        <v>16</v>
      </c>
      <c r="C24" s="2" t="s">
        <v>90</v>
      </c>
      <c r="D24" s="2"/>
      <c r="E24" s="2"/>
      <c r="F24" s="2"/>
      <c r="G24" s="2"/>
      <c r="H24" s="2"/>
      <c r="I24" s="2"/>
      <c r="J24" s="3"/>
      <c r="K24" s="2"/>
      <c r="L24" s="2"/>
      <c r="M24" s="2"/>
      <c r="N24" s="2"/>
    </row>
    <row r="25" spans="2:14" x14ac:dyDescent="0.15">
      <c r="B25" s="3">
        <v>17</v>
      </c>
      <c r="C25" s="2" t="s">
        <v>91</v>
      </c>
      <c r="D25" s="2"/>
      <c r="E25" s="2"/>
      <c r="F25" s="2"/>
      <c r="G25" s="2"/>
      <c r="H25" s="2"/>
      <c r="I25" s="2"/>
      <c r="J25" s="3"/>
      <c r="K25" s="2"/>
      <c r="L25" s="2"/>
      <c r="M25" s="2"/>
      <c r="N25" s="2"/>
    </row>
    <row r="26" spans="2:14" x14ac:dyDescent="0.15">
      <c r="B26" s="3">
        <v>18</v>
      </c>
      <c r="C26" s="11" t="s">
        <v>92</v>
      </c>
      <c r="D26" s="2"/>
      <c r="E26" s="2"/>
      <c r="F26" s="2"/>
      <c r="G26" s="2"/>
      <c r="H26" s="2"/>
      <c r="I26" s="2"/>
      <c r="J26" s="2"/>
      <c r="K26" s="2"/>
      <c r="L26" s="2"/>
      <c r="M26" s="2"/>
      <c r="N26" s="2"/>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94FF4-A6F1-497B-8CC7-D2F221F2E6C5}">
  <dimension ref="A1:AD32"/>
  <sheetViews>
    <sheetView zoomScale="85" zoomScaleNormal="85" workbookViewId="0">
      <selection activeCell="K27" sqref="K27"/>
    </sheetView>
  </sheetViews>
  <sheetFormatPr baseColWidth="10" defaultColWidth="8.83203125" defaultRowHeight="14" x14ac:dyDescent="0.15"/>
  <cols>
    <col min="1" max="1" width="20.33203125" bestFit="1" customWidth="1"/>
    <col min="2" max="2" width="10.1640625" style="1" customWidth="1"/>
    <col min="3" max="3" width="4.83203125" style="1" bestFit="1" customWidth="1"/>
    <col min="4" max="4" width="10" style="1" customWidth="1"/>
    <col min="5" max="5" width="4.6640625" style="1" bestFit="1" customWidth="1"/>
    <col min="6" max="6" width="10.1640625" style="1" bestFit="1" customWidth="1"/>
    <col min="7" max="7" width="4.83203125" style="1" bestFit="1" customWidth="1"/>
    <col min="8" max="8" width="9.6640625" style="1" customWidth="1"/>
    <col min="9" max="9" width="4.6640625" style="1" bestFit="1" customWidth="1"/>
    <col min="10" max="10" width="10.1640625" style="1" customWidth="1"/>
    <col min="11" max="11" width="4.6640625" style="1" bestFit="1" customWidth="1"/>
    <col min="12" max="12" width="8.6640625" style="1" customWidth="1"/>
    <col min="13" max="13" width="8.1640625" style="1" customWidth="1"/>
    <col min="14" max="14" width="9" style="1" bestFit="1" customWidth="1"/>
    <col min="15" max="15" width="10.6640625" style="1" bestFit="1" customWidth="1"/>
    <col min="16" max="16" width="10.6640625" style="1" customWidth="1"/>
    <col min="17" max="17" width="12" style="1" customWidth="1"/>
  </cols>
  <sheetData>
    <row r="1" spans="1:30" x14ac:dyDescent="0.15">
      <c r="A1" t="s">
        <v>162</v>
      </c>
    </row>
    <row r="2" spans="1:30" ht="20" x14ac:dyDescent="0.2">
      <c r="A2" s="194" t="s">
        <v>163</v>
      </c>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row>
    <row r="3" spans="1:30" x14ac:dyDescent="0.15">
      <c r="A3" s="19"/>
      <c r="B3" s="129"/>
      <c r="C3" s="129"/>
      <c r="D3" s="129"/>
      <c r="E3" s="129"/>
      <c r="F3" s="129"/>
      <c r="G3" s="129"/>
      <c r="H3" s="129"/>
      <c r="I3" s="129"/>
      <c r="J3" s="129"/>
      <c r="K3" s="129"/>
      <c r="L3" s="129"/>
      <c r="M3" s="129"/>
      <c r="N3" s="129"/>
      <c r="O3" s="129"/>
      <c r="P3" s="129"/>
      <c r="Q3" s="129"/>
      <c r="R3" s="19"/>
      <c r="S3" s="19"/>
      <c r="T3" s="19"/>
      <c r="U3" s="19"/>
      <c r="V3" s="19"/>
      <c r="W3" s="19"/>
      <c r="X3" s="19"/>
      <c r="Y3" s="19"/>
      <c r="Z3" s="19"/>
      <c r="AA3" s="19"/>
      <c r="AB3" s="19"/>
      <c r="AC3" s="19"/>
      <c r="AD3" s="19"/>
    </row>
    <row r="4" spans="1:30" ht="33" customHeight="1" x14ac:dyDescent="0.2">
      <c r="A4" s="20" t="s">
        <v>100</v>
      </c>
      <c r="B4" s="195" t="s">
        <v>64</v>
      </c>
      <c r="C4" s="195"/>
      <c r="D4" s="195" t="s">
        <v>80</v>
      </c>
      <c r="E4" s="195"/>
      <c r="F4" s="195" t="s">
        <v>68</v>
      </c>
      <c r="G4" s="195"/>
      <c r="H4" s="195" t="s">
        <v>69</v>
      </c>
      <c r="I4" s="195"/>
      <c r="J4" s="195" t="s">
        <v>72</v>
      </c>
      <c r="K4" s="195"/>
      <c r="L4" s="130" t="s">
        <v>101</v>
      </c>
      <c r="M4" s="196" t="s">
        <v>102</v>
      </c>
      <c r="N4" s="196" t="s">
        <v>103</v>
      </c>
      <c r="O4" s="196" t="s">
        <v>164</v>
      </c>
      <c r="P4" s="198" t="s">
        <v>25</v>
      </c>
      <c r="Q4" s="198" t="s">
        <v>165</v>
      </c>
      <c r="R4" s="19"/>
      <c r="S4" s="193"/>
      <c r="T4" s="193"/>
      <c r="U4" s="193"/>
      <c r="V4" s="193"/>
      <c r="W4" s="193"/>
      <c r="X4" s="193"/>
      <c r="Y4" s="193"/>
      <c r="Z4" s="193"/>
      <c r="AA4" s="193"/>
      <c r="AB4" s="193"/>
      <c r="AC4" s="193"/>
      <c r="AD4" s="193"/>
    </row>
    <row r="5" spans="1:30" ht="29.5" customHeight="1" x14ac:dyDescent="0.2">
      <c r="A5" s="20"/>
      <c r="B5" s="130" t="s">
        <v>166</v>
      </c>
      <c r="C5" s="130" t="s">
        <v>157</v>
      </c>
      <c r="D5" s="130" t="s">
        <v>166</v>
      </c>
      <c r="E5" s="130" t="s">
        <v>167</v>
      </c>
      <c r="F5" s="130" t="s">
        <v>166</v>
      </c>
      <c r="G5" s="130" t="s">
        <v>157</v>
      </c>
      <c r="H5" s="130" t="s">
        <v>166</v>
      </c>
      <c r="I5" s="130" t="s">
        <v>167</v>
      </c>
      <c r="J5" s="130" t="s">
        <v>166</v>
      </c>
      <c r="K5" s="130" t="s">
        <v>167</v>
      </c>
      <c r="L5" s="130"/>
      <c r="M5" s="197"/>
      <c r="N5" s="197"/>
      <c r="O5" s="197"/>
      <c r="P5" s="197"/>
      <c r="Q5" s="199"/>
      <c r="R5" s="19"/>
      <c r="S5" s="193"/>
      <c r="T5" s="193"/>
      <c r="U5" s="193"/>
      <c r="V5" s="193"/>
      <c r="W5" s="193"/>
      <c r="X5" s="193"/>
      <c r="Y5" s="193"/>
      <c r="Z5" s="193"/>
      <c r="AA5" s="193"/>
      <c r="AB5" s="193"/>
      <c r="AC5" s="193"/>
      <c r="AD5" s="193"/>
    </row>
    <row r="6" spans="1:30" x14ac:dyDescent="0.15">
      <c r="A6" s="21" t="s">
        <v>105</v>
      </c>
      <c r="B6" s="131"/>
      <c r="C6" s="131"/>
      <c r="D6" s="131"/>
      <c r="E6" s="131"/>
      <c r="F6" s="131"/>
      <c r="G6" s="131"/>
      <c r="H6" s="131"/>
      <c r="I6" s="131"/>
      <c r="J6" s="131"/>
      <c r="K6" s="131"/>
      <c r="L6" s="131"/>
      <c r="M6" s="131"/>
      <c r="N6" s="131"/>
      <c r="O6" s="131"/>
      <c r="P6" s="131"/>
      <c r="Q6" s="157"/>
      <c r="R6" s="19"/>
      <c r="S6" s="193"/>
      <c r="T6" s="193"/>
      <c r="U6" s="193"/>
      <c r="V6" s="193"/>
      <c r="W6" s="193"/>
      <c r="X6" s="193"/>
      <c r="Y6" s="193"/>
      <c r="Z6" s="193"/>
      <c r="AA6" s="193"/>
      <c r="AB6" s="193"/>
      <c r="AC6" s="193"/>
      <c r="AD6" s="193"/>
    </row>
    <row r="7" spans="1:30" x14ac:dyDescent="0.15">
      <c r="A7" s="21" t="s">
        <v>86</v>
      </c>
      <c r="B7" s="131"/>
      <c r="C7" s="131"/>
      <c r="D7" s="131"/>
      <c r="E7" s="131"/>
      <c r="F7" s="131"/>
      <c r="G7" s="131"/>
      <c r="H7" s="131"/>
      <c r="I7" s="131"/>
      <c r="J7" s="131"/>
      <c r="K7" s="131"/>
      <c r="L7" s="131"/>
      <c r="M7" s="131"/>
      <c r="N7" s="131"/>
      <c r="O7" s="131"/>
      <c r="P7" s="131"/>
      <c r="Q7" s="157"/>
      <c r="R7" s="19"/>
      <c r="S7" s="193"/>
      <c r="T7" s="193"/>
      <c r="U7" s="193"/>
      <c r="V7" s="193"/>
      <c r="W7" s="193"/>
      <c r="X7" s="193"/>
      <c r="Y7" s="193"/>
      <c r="Z7" s="193"/>
      <c r="AA7" s="193"/>
      <c r="AB7" s="193"/>
      <c r="AC7" s="193"/>
      <c r="AD7" s="193"/>
    </row>
    <row r="8" spans="1:30" x14ac:dyDescent="0.15">
      <c r="A8" s="21" t="s">
        <v>106</v>
      </c>
      <c r="B8" s="131">
        <v>2</v>
      </c>
      <c r="C8" s="131">
        <v>3</v>
      </c>
      <c r="D8" s="131">
        <v>7</v>
      </c>
      <c r="E8" s="131"/>
      <c r="F8" s="131"/>
      <c r="G8" s="131"/>
      <c r="H8" s="131"/>
      <c r="I8" s="131">
        <v>2</v>
      </c>
      <c r="J8" s="131"/>
      <c r="K8" s="131"/>
      <c r="L8" s="131">
        <v>47</v>
      </c>
      <c r="M8" s="131">
        <f>SUM(B8:K8)</f>
        <v>14</v>
      </c>
      <c r="N8" s="131">
        <f>B8+D8+F8+H8+J8</f>
        <v>9</v>
      </c>
      <c r="O8" s="131"/>
      <c r="P8" s="131">
        <v>3</v>
      </c>
      <c r="Q8" s="157">
        <v>47</v>
      </c>
      <c r="R8" s="19"/>
      <c r="S8" s="193"/>
      <c r="T8" s="193"/>
      <c r="U8" s="193"/>
      <c r="V8" s="193"/>
      <c r="W8" s="193"/>
      <c r="X8" s="193"/>
      <c r="Y8" s="193"/>
      <c r="Z8" s="193"/>
      <c r="AA8" s="193"/>
      <c r="AB8" s="193"/>
      <c r="AC8" s="193"/>
      <c r="AD8" s="193"/>
    </row>
    <row r="9" spans="1:30" x14ac:dyDescent="0.15">
      <c r="A9" s="21" t="s">
        <v>107</v>
      </c>
      <c r="B9" s="131">
        <v>8</v>
      </c>
      <c r="C9" s="131">
        <v>10</v>
      </c>
      <c r="D9" s="131">
        <v>83</v>
      </c>
      <c r="E9" s="131"/>
      <c r="F9" s="131">
        <v>22</v>
      </c>
      <c r="G9" s="131"/>
      <c r="H9" s="131"/>
      <c r="I9" s="131">
        <v>20</v>
      </c>
      <c r="J9" s="131"/>
      <c r="K9" s="131"/>
      <c r="L9" s="131"/>
      <c r="M9" s="131">
        <f>SUM(B9:K9)</f>
        <v>143</v>
      </c>
      <c r="N9" s="131">
        <f>B9+D9+F9+H9+J9</f>
        <v>113</v>
      </c>
      <c r="O9" s="131"/>
      <c r="P9" s="131">
        <v>10</v>
      </c>
      <c r="Q9" s="157"/>
      <c r="R9" s="19"/>
      <c r="S9" s="193"/>
      <c r="T9" s="193"/>
      <c r="U9" s="193"/>
      <c r="V9" s="193"/>
      <c r="W9" s="193"/>
      <c r="X9" s="193"/>
      <c r="Y9" s="193"/>
      <c r="Z9" s="193"/>
      <c r="AA9" s="193"/>
      <c r="AB9" s="193"/>
      <c r="AC9" s="193"/>
      <c r="AD9" s="193"/>
    </row>
    <row r="10" spans="1:30" x14ac:dyDescent="0.15">
      <c r="A10" s="21" t="s">
        <v>108</v>
      </c>
      <c r="B10" s="131"/>
      <c r="C10" s="131"/>
      <c r="D10" s="131"/>
      <c r="E10" s="131"/>
      <c r="F10" s="131"/>
      <c r="G10" s="131"/>
      <c r="H10" s="131"/>
      <c r="I10" s="131"/>
      <c r="J10" s="131"/>
      <c r="K10" s="131"/>
      <c r="L10" s="131">
        <v>1</v>
      </c>
      <c r="M10" s="131"/>
      <c r="N10" s="131"/>
      <c r="O10" s="131"/>
      <c r="P10" s="131"/>
      <c r="Q10" s="157">
        <v>1</v>
      </c>
      <c r="R10" s="19"/>
      <c r="S10" s="193"/>
      <c r="T10" s="193"/>
      <c r="U10" s="193"/>
      <c r="V10" s="193"/>
      <c r="W10" s="193"/>
      <c r="X10" s="193"/>
      <c r="Y10" s="193"/>
      <c r="Z10" s="193"/>
      <c r="AA10" s="193"/>
      <c r="AB10" s="193"/>
      <c r="AC10" s="193"/>
      <c r="AD10" s="193"/>
    </row>
    <row r="11" spans="1:30" x14ac:dyDescent="0.15">
      <c r="A11" s="21" t="s">
        <v>109</v>
      </c>
      <c r="B11" s="131"/>
      <c r="C11" s="131">
        <v>1</v>
      </c>
      <c r="D11" s="131"/>
      <c r="E11" s="131"/>
      <c r="F11" s="131">
        <v>27</v>
      </c>
      <c r="G11" s="131">
        <v>27</v>
      </c>
      <c r="H11" s="131"/>
      <c r="I11" s="131">
        <v>8</v>
      </c>
      <c r="J11" s="131"/>
      <c r="K11" s="131"/>
      <c r="L11" s="131">
        <v>1</v>
      </c>
      <c r="M11" s="131">
        <f>SUM(B11:K11)</f>
        <v>63</v>
      </c>
      <c r="N11" s="131">
        <v>27</v>
      </c>
      <c r="O11" s="131">
        <v>8</v>
      </c>
      <c r="P11" s="131">
        <v>28</v>
      </c>
      <c r="Q11" s="157">
        <v>1</v>
      </c>
      <c r="R11" s="19"/>
      <c r="S11" s="193"/>
      <c r="T11" s="193"/>
      <c r="U11" s="193"/>
      <c r="V11" s="193"/>
      <c r="W11" s="193"/>
      <c r="X11" s="193"/>
      <c r="Y11" s="193"/>
      <c r="Z11" s="193"/>
      <c r="AA11" s="193"/>
      <c r="AB11" s="193"/>
      <c r="AC11" s="193"/>
      <c r="AD11" s="193"/>
    </row>
    <row r="12" spans="1:30" x14ac:dyDescent="0.15">
      <c r="A12" s="21" t="s">
        <v>110</v>
      </c>
      <c r="B12" s="131"/>
      <c r="C12" s="131">
        <v>1</v>
      </c>
      <c r="D12" s="131"/>
      <c r="E12" s="131"/>
      <c r="F12" s="131"/>
      <c r="G12" s="131"/>
      <c r="H12" s="131"/>
      <c r="I12" s="131"/>
      <c r="J12" s="131"/>
      <c r="K12" s="131"/>
      <c r="L12" s="131">
        <v>2</v>
      </c>
      <c r="M12" s="131">
        <v>1</v>
      </c>
      <c r="N12" s="131"/>
      <c r="O12" s="131"/>
      <c r="P12" s="131">
        <v>1</v>
      </c>
      <c r="Q12" s="157">
        <v>2</v>
      </c>
      <c r="R12" s="19"/>
      <c r="S12" s="193"/>
      <c r="T12" s="193"/>
      <c r="U12" s="193"/>
      <c r="V12" s="193"/>
      <c r="W12" s="193"/>
      <c r="X12" s="193"/>
      <c r="Y12" s="193"/>
      <c r="Z12" s="193"/>
      <c r="AA12" s="193"/>
      <c r="AB12" s="193"/>
      <c r="AC12" s="193"/>
      <c r="AD12" s="193"/>
    </row>
    <row r="13" spans="1:30" x14ac:dyDescent="0.15">
      <c r="A13" s="21" t="s">
        <v>111</v>
      </c>
      <c r="B13" s="131"/>
      <c r="C13" s="131"/>
      <c r="D13" s="131"/>
      <c r="E13" s="131"/>
      <c r="F13" s="131"/>
      <c r="G13" s="131"/>
      <c r="H13" s="131"/>
      <c r="I13" s="131"/>
      <c r="J13" s="131"/>
      <c r="K13" s="131"/>
      <c r="L13" s="131"/>
      <c r="M13" s="131"/>
      <c r="N13" s="131"/>
      <c r="O13" s="131"/>
      <c r="P13" s="131"/>
      <c r="Q13" s="157"/>
      <c r="R13" s="19"/>
      <c r="S13" s="193"/>
      <c r="T13" s="193"/>
      <c r="U13" s="193"/>
      <c r="V13" s="193"/>
      <c r="W13" s="193"/>
      <c r="X13" s="193"/>
      <c r="Y13" s="193"/>
      <c r="Z13" s="193"/>
      <c r="AA13" s="193"/>
      <c r="AB13" s="193"/>
      <c r="AC13" s="193"/>
      <c r="AD13" s="193"/>
    </row>
    <row r="14" spans="1:30" x14ac:dyDescent="0.15">
      <c r="A14" s="21" t="s">
        <v>112</v>
      </c>
      <c r="B14" s="131"/>
      <c r="C14" s="131"/>
      <c r="D14" s="131"/>
      <c r="E14" s="131"/>
      <c r="F14" s="131"/>
      <c r="G14" s="131"/>
      <c r="H14" s="131"/>
      <c r="I14" s="131"/>
      <c r="J14" s="131"/>
      <c r="K14" s="131"/>
      <c r="L14" s="131"/>
      <c r="M14" s="131"/>
      <c r="N14" s="131"/>
      <c r="O14" s="131"/>
      <c r="P14" s="131"/>
      <c r="Q14" s="157">
        <v>1</v>
      </c>
      <c r="R14" s="19"/>
      <c r="S14" s="193"/>
      <c r="T14" s="193"/>
      <c r="U14" s="193"/>
      <c r="V14" s="193"/>
      <c r="W14" s="193"/>
      <c r="X14" s="193"/>
      <c r="Y14" s="193"/>
      <c r="Z14" s="193"/>
      <c r="AA14" s="193"/>
      <c r="AB14" s="193"/>
      <c r="AC14" s="193"/>
      <c r="AD14" s="193"/>
    </row>
    <row r="15" spans="1:30" x14ac:dyDescent="0.15">
      <c r="A15" s="21" t="s">
        <v>113</v>
      </c>
      <c r="B15" s="131">
        <v>7</v>
      </c>
      <c r="C15" s="131">
        <v>2</v>
      </c>
      <c r="D15" s="131"/>
      <c r="E15" s="131"/>
      <c r="F15" s="131"/>
      <c r="G15" s="131"/>
      <c r="H15" s="131"/>
      <c r="I15" s="131"/>
      <c r="J15" s="131"/>
      <c r="K15" s="131"/>
      <c r="L15" s="131"/>
      <c r="M15" s="131">
        <f>SUM(B15:K15)</f>
        <v>9</v>
      </c>
      <c r="N15" s="131">
        <v>7</v>
      </c>
      <c r="O15" s="131"/>
      <c r="P15" s="131">
        <v>2</v>
      </c>
      <c r="Q15" s="157"/>
      <c r="R15" s="19"/>
      <c r="S15" s="193"/>
      <c r="T15" s="193"/>
      <c r="U15" s="193"/>
      <c r="V15" s="193"/>
      <c r="W15" s="193"/>
      <c r="X15" s="193"/>
      <c r="Y15" s="193"/>
      <c r="Z15" s="193"/>
      <c r="AA15" s="193"/>
      <c r="AB15" s="193"/>
      <c r="AC15" s="193"/>
      <c r="AD15" s="193"/>
    </row>
    <row r="16" spans="1:30" x14ac:dyDescent="0.15">
      <c r="A16" s="21" t="s">
        <v>114</v>
      </c>
      <c r="B16" s="131">
        <v>1</v>
      </c>
      <c r="C16" s="131">
        <v>3</v>
      </c>
      <c r="D16" s="131">
        <v>66</v>
      </c>
      <c r="E16" s="131"/>
      <c r="F16" s="131"/>
      <c r="G16" s="131"/>
      <c r="H16" s="131"/>
      <c r="I16" s="131">
        <v>17</v>
      </c>
      <c r="J16" s="131"/>
      <c r="K16" s="131"/>
      <c r="L16" s="131">
        <v>47</v>
      </c>
      <c r="M16" s="131">
        <f>SUM(B16:K16)</f>
        <v>87</v>
      </c>
      <c r="N16" s="131">
        <v>67</v>
      </c>
      <c r="O16" s="131">
        <v>17</v>
      </c>
      <c r="P16" s="131">
        <v>3</v>
      </c>
      <c r="Q16" s="157">
        <v>47</v>
      </c>
      <c r="R16" s="19"/>
      <c r="S16" s="193"/>
      <c r="T16" s="193"/>
      <c r="U16" s="193"/>
      <c r="V16" s="193"/>
      <c r="W16" s="193"/>
      <c r="X16" s="193"/>
      <c r="Y16" s="193"/>
      <c r="Z16" s="193"/>
      <c r="AA16" s="193"/>
      <c r="AB16" s="193"/>
      <c r="AC16" s="193"/>
      <c r="AD16" s="193"/>
    </row>
    <row r="17" spans="1:30" x14ac:dyDescent="0.15">
      <c r="A17" s="21" t="s">
        <v>115</v>
      </c>
      <c r="B17" s="131"/>
      <c r="C17" s="131"/>
      <c r="D17" s="131"/>
      <c r="E17" s="131"/>
      <c r="F17" s="131"/>
      <c r="G17" s="131"/>
      <c r="H17" s="131"/>
      <c r="I17" s="131"/>
      <c r="J17" s="131"/>
      <c r="K17" s="131"/>
      <c r="L17" s="131"/>
      <c r="M17" s="131"/>
      <c r="N17" s="131"/>
      <c r="O17" s="131"/>
      <c r="P17" s="131"/>
      <c r="Q17" s="157"/>
      <c r="R17" s="19"/>
      <c r="S17" s="193"/>
      <c r="T17" s="193"/>
      <c r="U17" s="193"/>
      <c r="V17" s="193"/>
      <c r="W17" s="193"/>
      <c r="X17" s="193"/>
      <c r="Y17" s="193"/>
      <c r="Z17" s="193"/>
      <c r="AA17" s="193"/>
      <c r="AB17" s="193"/>
      <c r="AC17" s="193"/>
      <c r="AD17" s="193"/>
    </row>
    <row r="18" spans="1:30" x14ac:dyDescent="0.15">
      <c r="A18" s="21" t="s">
        <v>116</v>
      </c>
      <c r="B18" s="131">
        <v>2</v>
      </c>
      <c r="C18" s="131">
        <v>10</v>
      </c>
      <c r="D18" s="131"/>
      <c r="E18" s="131"/>
      <c r="F18" s="131"/>
      <c r="G18" s="131"/>
      <c r="H18" s="131"/>
      <c r="I18" s="131">
        <v>4</v>
      </c>
      <c r="J18" s="131">
        <v>4</v>
      </c>
      <c r="K18" s="131">
        <v>5</v>
      </c>
      <c r="L18" s="131">
        <v>50</v>
      </c>
      <c r="M18" s="131">
        <f>SUM(B18:K18)</f>
        <v>25</v>
      </c>
      <c r="N18" s="131">
        <v>6</v>
      </c>
      <c r="O18" s="131">
        <v>9</v>
      </c>
      <c r="P18" s="131">
        <v>10</v>
      </c>
      <c r="Q18" s="157">
        <v>50</v>
      </c>
      <c r="R18" s="19"/>
      <c r="S18" s="193"/>
      <c r="T18" s="193"/>
      <c r="U18" s="193"/>
      <c r="V18" s="193"/>
      <c r="W18" s="193"/>
      <c r="X18" s="193"/>
      <c r="Y18" s="193"/>
      <c r="Z18" s="193"/>
      <c r="AA18" s="193"/>
      <c r="AB18" s="193"/>
      <c r="AC18" s="193"/>
      <c r="AD18" s="193"/>
    </row>
    <row r="19" spans="1:30" x14ac:dyDescent="0.15">
      <c r="A19" s="21" t="s">
        <v>117</v>
      </c>
      <c r="B19" s="131"/>
      <c r="C19" s="131"/>
      <c r="D19" s="131"/>
      <c r="E19" s="131"/>
      <c r="F19" s="131"/>
      <c r="G19" s="131"/>
      <c r="H19" s="131"/>
      <c r="I19" s="131">
        <v>6</v>
      </c>
      <c r="J19" s="131"/>
      <c r="K19" s="131"/>
      <c r="L19" s="131"/>
      <c r="M19" s="131">
        <f>SUM(B19:K19)</f>
        <v>6</v>
      </c>
      <c r="N19" s="131"/>
      <c r="O19" s="131">
        <v>6</v>
      </c>
      <c r="P19" s="131"/>
      <c r="Q19" s="157"/>
      <c r="R19" s="19"/>
      <c r="S19" s="193"/>
      <c r="T19" s="193"/>
      <c r="U19" s="193"/>
      <c r="V19" s="193"/>
      <c r="W19" s="193"/>
      <c r="X19" s="193"/>
      <c r="Y19" s="193"/>
      <c r="Z19" s="193"/>
      <c r="AA19" s="193"/>
      <c r="AB19" s="193"/>
      <c r="AC19" s="193"/>
      <c r="AD19" s="193"/>
    </row>
    <row r="20" spans="1:30" x14ac:dyDescent="0.15">
      <c r="A20" s="21" t="s">
        <v>118</v>
      </c>
      <c r="B20" s="131">
        <v>2</v>
      </c>
      <c r="C20" s="131">
        <v>4</v>
      </c>
      <c r="D20" s="131"/>
      <c r="E20" s="131"/>
      <c r="F20" s="131"/>
      <c r="G20" s="131"/>
      <c r="H20" s="131"/>
      <c r="I20" s="131">
        <v>25</v>
      </c>
      <c r="J20" s="131"/>
      <c r="K20" s="131"/>
      <c r="L20" s="131">
        <v>31</v>
      </c>
      <c r="M20" s="131">
        <f>SUM(B20:K20)</f>
        <v>31</v>
      </c>
      <c r="N20" s="131">
        <v>2</v>
      </c>
      <c r="O20" s="131">
        <v>25</v>
      </c>
      <c r="P20" s="131">
        <v>4</v>
      </c>
      <c r="Q20" s="157">
        <v>31</v>
      </c>
      <c r="R20" s="19"/>
      <c r="S20" s="193"/>
      <c r="T20" s="193"/>
      <c r="U20" s="193"/>
      <c r="V20" s="193"/>
      <c r="W20" s="193"/>
      <c r="X20" s="193"/>
      <c r="Y20" s="193"/>
      <c r="Z20" s="193"/>
      <c r="AA20" s="193"/>
      <c r="AB20" s="193"/>
      <c r="AC20" s="193"/>
      <c r="AD20" s="193"/>
    </row>
    <row r="21" spans="1:30" x14ac:dyDescent="0.15">
      <c r="A21" s="21" t="s">
        <v>119</v>
      </c>
      <c r="B21" s="131"/>
      <c r="C21" s="131">
        <v>2</v>
      </c>
      <c r="D21" s="131"/>
      <c r="E21" s="131"/>
      <c r="F21" s="131">
        <v>22</v>
      </c>
      <c r="G21" s="131"/>
      <c r="H21" s="131"/>
      <c r="I21" s="131"/>
      <c r="J21" s="131"/>
      <c r="K21" s="131"/>
      <c r="L21" s="131">
        <v>2</v>
      </c>
      <c r="M21" s="131">
        <f>SUM(B21:K21)</f>
        <v>24</v>
      </c>
      <c r="N21" s="131">
        <v>22</v>
      </c>
      <c r="O21" s="131"/>
      <c r="P21" s="131">
        <v>2</v>
      </c>
      <c r="Q21" s="157">
        <v>2</v>
      </c>
      <c r="R21" s="19"/>
      <c r="S21" s="193"/>
      <c r="T21" s="193"/>
      <c r="U21" s="193"/>
      <c r="V21" s="193"/>
      <c r="W21" s="193"/>
      <c r="X21" s="193"/>
      <c r="Y21" s="193"/>
      <c r="Z21" s="193"/>
      <c r="AA21" s="193"/>
      <c r="AB21" s="193"/>
      <c r="AC21" s="193"/>
      <c r="AD21" s="193"/>
    </row>
    <row r="22" spans="1:30" x14ac:dyDescent="0.15">
      <c r="A22" s="21" t="s">
        <v>120</v>
      </c>
      <c r="B22" s="131"/>
      <c r="C22" s="131">
        <v>3</v>
      </c>
      <c r="D22" s="131"/>
      <c r="E22" s="131"/>
      <c r="F22" s="131"/>
      <c r="G22" s="131"/>
      <c r="H22" s="131"/>
      <c r="I22" s="131"/>
      <c r="J22" s="131"/>
      <c r="K22" s="131"/>
      <c r="L22" s="131">
        <v>1</v>
      </c>
      <c r="M22" s="131">
        <f>SUM(B22:K22)</f>
        <v>3</v>
      </c>
      <c r="N22" s="131"/>
      <c r="O22" s="131"/>
      <c r="P22" s="131">
        <v>3</v>
      </c>
      <c r="Q22" s="157">
        <v>1</v>
      </c>
      <c r="R22" s="19"/>
      <c r="S22" s="193"/>
      <c r="T22" s="193"/>
      <c r="U22" s="193"/>
      <c r="V22" s="193"/>
      <c r="W22" s="193"/>
      <c r="X22" s="193"/>
      <c r="Y22" s="193"/>
      <c r="Z22" s="193"/>
      <c r="AA22" s="193"/>
      <c r="AB22" s="193"/>
      <c r="AC22" s="193"/>
      <c r="AD22" s="193"/>
    </row>
    <row r="23" spans="1:30" x14ac:dyDescent="0.15">
      <c r="A23" s="21" t="s">
        <v>121</v>
      </c>
      <c r="B23" s="131"/>
      <c r="C23" s="131"/>
      <c r="D23" s="131"/>
      <c r="E23" s="131"/>
      <c r="F23" s="131"/>
      <c r="G23" s="131"/>
      <c r="H23" s="131"/>
      <c r="I23" s="131"/>
      <c r="J23" s="131"/>
      <c r="K23" s="131"/>
      <c r="L23" s="131"/>
      <c r="M23" s="131"/>
      <c r="N23" s="131"/>
      <c r="O23" s="131"/>
      <c r="P23" s="131"/>
      <c r="Q23" s="157"/>
      <c r="R23" s="19"/>
      <c r="S23" s="193"/>
      <c r="T23" s="193"/>
      <c r="U23" s="193"/>
      <c r="V23" s="193"/>
      <c r="W23" s="193"/>
      <c r="X23" s="193"/>
      <c r="Y23" s="193"/>
      <c r="Z23" s="193"/>
      <c r="AA23" s="193"/>
      <c r="AB23" s="193"/>
      <c r="AC23" s="193"/>
      <c r="AD23" s="193"/>
    </row>
    <row r="24" spans="1:30" x14ac:dyDescent="0.15">
      <c r="A24" s="21" t="s">
        <v>122</v>
      </c>
      <c r="B24" s="131"/>
      <c r="C24" s="131"/>
      <c r="D24" s="131"/>
      <c r="E24" s="131"/>
      <c r="F24" s="131"/>
      <c r="G24" s="131"/>
      <c r="H24" s="131"/>
      <c r="I24" s="131"/>
      <c r="J24" s="131"/>
      <c r="K24" s="131">
        <v>4</v>
      </c>
      <c r="L24" s="131"/>
      <c r="M24" s="131">
        <f>SUM(B24:K24)</f>
        <v>4</v>
      </c>
      <c r="N24" s="131"/>
      <c r="O24" s="131">
        <v>4</v>
      </c>
      <c r="P24" s="131"/>
      <c r="Q24" s="157"/>
      <c r="R24" s="19"/>
      <c r="S24" s="193"/>
      <c r="T24" s="193"/>
      <c r="U24" s="193"/>
      <c r="V24" s="193"/>
      <c r="W24" s="193"/>
      <c r="X24" s="193"/>
      <c r="Y24" s="193"/>
      <c r="Z24" s="193"/>
      <c r="AA24" s="193"/>
      <c r="AB24" s="193"/>
      <c r="AC24" s="193"/>
      <c r="AD24" s="193"/>
    </row>
    <row r="25" spans="1:30" x14ac:dyDescent="0.15">
      <c r="A25" s="21" t="s">
        <v>123</v>
      </c>
      <c r="B25" s="131">
        <v>2</v>
      </c>
      <c r="C25" s="131">
        <v>2</v>
      </c>
      <c r="D25" s="131">
        <v>8</v>
      </c>
      <c r="E25" s="131"/>
      <c r="F25" s="131">
        <v>26</v>
      </c>
      <c r="G25" s="131"/>
      <c r="H25" s="131"/>
      <c r="I25" s="131"/>
      <c r="J25" s="131"/>
      <c r="K25" s="131"/>
      <c r="L25" s="131"/>
      <c r="M25" s="131">
        <f>SUM(B25:K25)</f>
        <v>38</v>
      </c>
      <c r="N25" s="131">
        <v>36</v>
      </c>
      <c r="O25" s="131"/>
      <c r="P25" s="131">
        <v>2</v>
      </c>
      <c r="Q25" s="157"/>
      <c r="R25" s="19"/>
      <c r="S25" s="193"/>
      <c r="T25" s="193"/>
      <c r="U25" s="193"/>
      <c r="V25" s="193"/>
      <c r="W25" s="193"/>
      <c r="X25" s="193"/>
      <c r="Y25" s="193"/>
      <c r="Z25" s="193"/>
      <c r="AA25" s="193"/>
      <c r="AB25" s="193"/>
      <c r="AC25" s="193"/>
      <c r="AD25" s="193"/>
    </row>
    <row r="26" spans="1:30" x14ac:dyDescent="0.15">
      <c r="A26" s="21" t="s">
        <v>124</v>
      </c>
      <c r="B26" s="131"/>
      <c r="C26" s="131"/>
      <c r="D26" s="131"/>
      <c r="E26" s="131"/>
      <c r="F26" s="131"/>
      <c r="G26" s="131"/>
      <c r="H26" s="131"/>
      <c r="I26" s="131"/>
      <c r="J26" s="131"/>
      <c r="K26" s="131"/>
      <c r="L26" s="131"/>
      <c r="M26" s="131"/>
      <c r="N26" s="131"/>
      <c r="O26" s="131"/>
      <c r="P26" s="131"/>
      <c r="Q26" s="157"/>
      <c r="R26" s="19"/>
      <c r="S26" s="193"/>
      <c r="T26" s="193"/>
      <c r="U26" s="193"/>
      <c r="V26" s="193"/>
      <c r="W26" s="193"/>
      <c r="X26" s="193"/>
      <c r="Y26" s="193"/>
      <c r="Z26" s="193"/>
      <c r="AA26" s="193"/>
      <c r="AB26" s="193"/>
      <c r="AC26" s="193"/>
      <c r="AD26" s="193"/>
    </row>
    <row r="27" spans="1:30" x14ac:dyDescent="0.15">
      <c r="A27" s="21" t="s">
        <v>125</v>
      </c>
      <c r="B27" s="131">
        <v>4</v>
      </c>
      <c r="C27" s="131"/>
      <c r="D27" s="131"/>
      <c r="E27" s="131"/>
      <c r="F27" s="131">
        <v>30</v>
      </c>
      <c r="G27" s="131"/>
      <c r="H27" s="131"/>
      <c r="I27" s="131">
        <v>10</v>
      </c>
      <c r="J27" s="131"/>
      <c r="K27" s="131"/>
      <c r="L27" s="131"/>
      <c r="M27" s="131">
        <f>SUM(B27:K27)</f>
        <v>44</v>
      </c>
      <c r="N27" s="131">
        <v>34</v>
      </c>
      <c r="O27" s="131">
        <v>10</v>
      </c>
      <c r="P27" s="131"/>
      <c r="Q27" s="157"/>
      <c r="R27" s="19"/>
      <c r="S27" s="193"/>
      <c r="T27" s="193"/>
      <c r="U27" s="193"/>
      <c r="V27" s="193"/>
      <c r="W27" s="193"/>
      <c r="X27" s="193"/>
      <c r="Y27" s="193"/>
      <c r="Z27" s="193"/>
      <c r="AA27" s="193"/>
      <c r="AB27" s="193"/>
      <c r="AC27" s="193"/>
      <c r="AD27" s="193"/>
    </row>
    <row r="28" spans="1:30" x14ac:dyDescent="0.15">
      <c r="A28" s="21" t="s">
        <v>126</v>
      </c>
      <c r="B28" s="131"/>
      <c r="C28" s="131"/>
      <c r="D28" s="131"/>
      <c r="E28" s="131"/>
      <c r="F28" s="131"/>
      <c r="G28" s="131"/>
      <c r="H28" s="131"/>
      <c r="I28" s="131"/>
      <c r="J28" s="131"/>
      <c r="K28" s="131"/>
      <c r="L28" s="131">
        <v>1</v>
      </c>
      <c r="M28" s="131"/>
      <c r="N28" s="131"/>
      <c r="O28" s="131"/>
      <c r="P28" s="131"/>
      <c r="Q28" s="157">
        <v>1</v>
      </c>
      <c r="R28" s="19"/>
      <c r="S28" s="193"/>
      <c r="T28" s="193"/>
      <c r="U28" s="193"/>
      <c r="V28" s="193"/>
      <c r="W28" s="193"/>
      <c r="X28" s="193"/>
      <c r="Y28" s="193"/>
      <c r="Z28" s="193"/>
      <c r="AA28" s="193"/>
      <c r="AB28" s="193"/>
      <c r="AC28" s="193"/>
      <c r="AD28" s="193"/>
    </row>
    <row r="29" spans="1:30" ht="15" thickBot="1" x14ac:dyDescent="0.2">
      <c r="A29" s="21" t="s">
        <v>127</v>
      </c>
      <c r="B29" s="131"/>
      <c r="C29" s="131"/>
      <c r="D29" s="131"/>
      <c r="E29" s="131"/>
      <c r="F29" s="131"/>
      <c r="G29" s="131"/>
      <c r="H29" s="131"/>
      <c r="I29" s="131"/>
      <c r="J29" s="131"/>
      <c r="K29" s="131"/>
      <c r="L29" s="131">
        <v>1</v>
      </c>
      <c r="M29" s="131"/>
      <c r="N29" s="131"/>
      <c r="O29" s="131"/>
      <c r="P29" s="131"/>
      <c r="Q29" s="157">
        <v>1</v>
      </c>
      <c r="R29" s="19"/>
      <c r="S29" s="193"/>
      <c r="T29" s="193"/>
      <c r="U29" s="193"/>
      <c r="V29" s="193"/>
      <c r="W29" s="193"/>
      <c r="X29" s="193"/>
      <c r="Y29" s="193"/>
      <c r="Z29" s="193"/>
      <c r="AA29" s="193"/>
      <c r="AB29" s="193"/>
      <c r="AC29" s="193"/>
      <c r="AD29" s="193"/>
    </row>
    <row r="30" spans="1:30" ht="15" thickTop="1" x14ac:dyDescent="0.15">
      <c r="A30" s="23" t="s">
        <v>94</v>
      </c>
      <c r="B30" s="132">
        <f>SUM(B6:B29)</f>
        <v>28</v>
      </c>
      <c r="C30" s="132">
        <f>SUM(C6:C29)</f>
        <v>41</v>
      </c>
      <c r="D30" s="132">
        <f>SUM(D6:D29)</f>
        <v>164</v>
      </c>
      <c r="E30" s="132"/>
      <c r="F30" s="132">
        <f t="shared" ref="F30:Q30" si="0">SUM(F6:F29)</f>
        <v>127</v>
      </c>
      <c r="G30" s="132">
        <f>SUM(G6:G29)</f>
        <v>27</v>
      </c>
      <c r="H30" s="132"/>
      <c r="I30" s="132">
        <f>SUM(I6:I29)</f>
        <v>92</v>
      </c>
      <c r="J30" s="132">
        <f>SUM(J6:J29)</f>
        <v>4</v>
      </c>
      <c r="K30" s="132">
        <f t="shared" ref="K30" si="1">SUM(K6:K29)</f>
        <v>9</v>
      </c>
      <c r="L30" s="132">
        <f t="shared" ref="L30" si="2">SUM(L6:L29)</f>
        <v>184</v>
      </c>
      <c r="M30" s="132">
        <f>SUM(M6:M29)</f>
        <v>492</v>
      </c>
      <c r="N30" s="132">
        <f t="shared" si="0"/>
        <v>323</v>
      </c>
      <c r="O30" s="132">
        <f>SUM(O6:O29)</f>
        <v>79</v>
      </c>
      <c r="P30" s="132">
        <f>SUM(P6:P29)</f>
        <v>68</v>
      </c>
      <c r="Q30" s="132">
        <f t="shared" si="0"/>
        <v>185</v>
      </c>
      <c r="R30" s="19"/>
      <c r="S30" s="193"/>
      <c r="T30" s="193"/>
      <c r="U30" s="193"/>
      <c r="V30" s="193"/>
      <c r="W30" s="193"/>
      <c r="X30" s="193"/>
      <c r="Y30" s="193"/>
      <c r="Z30" s="193"/>
      <c r="AA30" s="193"/>
      <c r="AB30" s="193"/>
      <c r="AC30" s="193"/>
      <c r="AD30" s="193"/>
    </row>
    <row r="32" spans="1:30" x14ac:dyDescent="0.15">
      <c r="O32" s="1" t="s">
        <v>168</v>
      </c>
      <c r="Q32" s="1">
        <v>83</v>
      </c>
    </row>
  </sheetData>
  <mergeCells count="12">
    <mergeCell ref="S4:AD30"/>
    <mergeCell ref="A2:AD2"/>
    <mergeCell ref="B4:C4"/>
    <mergeCell ref="D4:E4"/>
    <mergeCell ref="F4:G4"/>
    <mergeCell ref="H4:I4"/>
    <mergeCell ref="J4:K4"/>
    <mergeCell ref="M4:M5"/>
    <mergeCell ref="N4:N5"/>
    <mergeCell ref="O4:O5"/>
    <mergeCell ref="P4:P5"/>
    <mergeCell ref="Q4:Q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1EA98-37EF-4BE9-AE85-01AA773F3DD7}">
  <dimension ref="A1:BM29"/>
  <sheetViews>
    <sheetView topLeftCell="AF1" zoomScale="65" zoomScaleNormal="70" workbookViewId="0">
      <selection activeCell="K11" sqref="K11"/>
    </sheetView>
  </sheetViews>
  <sheetFormatPr baseColWidth="10" defaultColWidth="8.83203125" defaultRowHeight="14" x14ac:dyDescent="0.15"/>
  <cols>
    <col min="1" max="1" width="4.1640625" style="124" customWidth="1"/>
    <col min="2" max="2" width="14.33203125" style="124" bestFit="1" customWidth="1"/>
    <col min="3" max="3" width="14.5" style="124" customWidth="1"/>
    <col min="4" max="4" width="10.1640625" style="124" bestFit="1" customWidth="1"/>
    <col min="5" max="5" width="6.83203125" style="124" customWidth="1"/>
    <col min="6" max="6" width="20.5" style="124" bestFit="1" customWidth="1"/>
    <col min="7" max="7" width="26.5" style="124" bestFit="1" customWidth="1"/>
    <col min="8" max="8" width="38.5" style="124" customWidth="1"/>
    <col min="9" max="9" width="32" style="124" customWidth="1"/>
    <col min="10" max="10" width="12.6640625" style="124" customWidth="1"/>
    <col min="11" max="11" width="12.83203125" style="124" customWidth="1"/>
    <col min="12" max="12" width="15" style="124" customWidth="1"/>
    <col min="13" max="17" width="15.5" style="124" customWidth="1"/>
    <col min="18" max="19" width="14.5" style="124" customWidth="1"/>
    <col min="20" max="20" width="148.5" style="124" bestFit="1" customWidth="1"/>
    <col min="21" max="21" width="19.33203125" style="124" customWidth="1"/>
    <col min="22" max="22" width="62.5" style="124" bestFit="1" customWidth="1"/>
    <col min="23" max="23" width="97.83203125" style="124" bestFit="1" customWidth="1"/>
    <col min="24" max="24" width="64.1640625" style="124" bestFit="1" customWidth="1"/>
    <col min="25" max="25" width="124" style="124" bestFit="1" customWidth="1"/>
    <col min="26" max="26" width="21.33203125" style="124" customWidth="1"/>
    <col min="27" max="27" width="12.6640625" style="124" customWidth="1"/>
    <col min="28" max="28" width="183.5" style="124" customWidth="1"/>
    <col min="29" max="29" width="28.1640625" style="124" customWidth="1"/>
    <col min="30" max="30" width="29.1640625" style="124" customWidth="1"/>
    <col min="31" max="31" width="21.33203125" style="124" customWidth="1"/>
    <col min="32" max="32" width="79" style="124" bestFit="1" customWidth="1"/>
    <col min="33" max="33" width="30.6640625" style="124" customWidth="1"/>
    <col min="34" max="38" width="16.5" style="124" customWidth="1"/>
    <col min="39" max="39" width="32.6640625" style="124" customWidth="1"/>
    <col min="40" max="46" width="13.33203125" style="124" customWidth="1"/>
    <col min="47" max="47" width="22.5" style="124" customWidth="1"/>
    <col min="48" max="58" width="13.33203125" style="124" customWidth="1"/>
    <col min="59" max="59" width="11.6640625" style="124" customWidth="1"/>
    <col min="60" max="60" width="110.5" style="124" customWidth="1"/>
    <col min="61" max="61" width="115" style="124" bestFit="1" customWidth="1"/>
    <col min="62" max="62" width="21.33203125" style="124" customWidth="1"/>
    <col min="63" max="63" width="8.83203125" style="124"/>
    <col min="64" max="64" width="97.6640625" style="124" customWidth="1"/>
    <col min="65" max="65" width="89" style="124" customWidth="1"/>
    <col min="66" max="16384" width="8.83203125" style="124"/>
  </cols>
  <sheetData>
    <row r="1" spans="1:65" ht="64" x14ac:dyDescent="0.2">
      <c r="A1" s="126" t="s">
        <v>169</v>
      </c>
      <c r="B1" s="126" t="s">
        <v>170</v>
      </c>
      <c r="C1" s="126" t="s">
        <v>171</v>
      </c>
      <c r="D1" s="126" t="s">
        <v>172</v>
      </c>
      <c r="E1" s="126" t="s">
        <v>173</v>
      </c>
      <c r="F1" s="126" t="s">
        <v>174</v>
      </c>
      <c r="G1" s="126" t="s">
        <v>175</v>
      </c>
      <c r="H1" s="126" t="s">
        <v>176</v>
      </c>
      <c r="I1" s="126" t="s">
        <v>177</v>
      </c>
      <c r="J1" s="126" t="s">
        <v>178</v>
      </c>
      <c r="K1" s="126" t="s">
        <v>179</v>
      </c>
      <c r="L1" s="126" t="s">
        <v>180</v>
      </c>
      <c r="M1" s="126" t="s">
        <v>181</v>
      </c>
      <c r="N1" s="126" t="s">
        <v>182</v>
      </c>
      <c r="O1" s="126" t="s">
        <v>183</v>
      </c>
      <c r="P1" s="126" t="s">
        <v>184</v>
      </c>
      <c r="Q1" s="126" t="s">
        <v>185</v>
      </c>
      <c r="R1" s="126" t="s">
        <v>186</v>
      </c>
      <c r="S1" s="126" t="s">
        <v>187</v>
      </c>
      <c r="T1" s="126" t="s">
        <v>188</v>
      </c>
      <c r="U1" s="126" t="s">
        <v>189</v>
      </c>
      <c r="V1" s="126" t="s">
        <v>190</v>
      </c>
      <c r="W1" s="126" t="s">
        <v>191</v>
      </c>
      <c r="X1" s="126" t="s">
        <v>192</v>
      </c>
      <c r="Y1" s="126" t="s">
        <v>193</v>
      </c>
      <c r="Z1" s="126" t="s">
        <v>194</v>
      </c>
      <c r="AA1" s="126" t="s">
        <v>195</v>
      </c>
      <c r="AB1" s="126" t="s">
        <v>196</v>
      </c>
      <c r="AC1" s="126" t="s">
        <v>197</v>
      </c>
      <c r="AD1" s="126" t="s">
        <v>198</v>
      </c>
      <c r="AE1" s="158" t="s">
        <v>199</v>
      </c>
      <c r="AF1" s="126" t="s">
        <v>200</v>
      </c>
      <c r="AG1" s="126" t="s">
        <v>201</v>
      </c>
      <c r="AH1" s="126" t="s">
        <v>202</v>
      </c>
      <c r="AI1" s="126" t="s">
        <v>203</v>
      </c>
      <c r="AJ1" s="126" t="s">
        <v>204</v>
      </c>
      <c r="AK1" s="126" t="s">
        <v>205</v>
      </c>
      <c r="AL1" s="126" t="s">
        <v>206</v>
      </c>
      <c r="AM1" s="126" t="s">
        <v>207</v>
      </c>
      <c r="AN1" s="126" t="s">
        <v>110</v>
      </c>
      <c r="AO1" s="126" t="s">
        <v>208</v>
      </c>
      <c r="AP1" s="126" t="s">
        <v>112</v>
      </c>
      <c r="AQ1" s="126" t="s">
        <v>209</v>
      </c>
      <c r="AR1" s="126" t="s">
        <v>210</v>
      </c>
      <c r="AS1" s="126" t="s">
        <v>113</v>
      </c>
      <c r="AT1" s="126" t="s">
        <v>115</v>
      </c>
      <c r="AU1" s="126" t="s">
        <v>211</v>
      </c>
      <c r="AV1" s="126" t="s">
        <v>212</v>
      </c>
      <c r="AW1" s="126" t="s">
        <v>213</v>
      </c>
      <c r="AX1" s="126" t="s">
        <v>214</v>
      </c>
      <c r="AY1" s="126" t="s">
        <v>215</v>
      </c>
      <c r="AZ1" s="126" t="s">
        <v>216</v>
      </c>
      <c r="BA1" s="126" t="s">
        <v>217</v>
      </c>
      <c r="BB1" s="126" t="s">
        <v>218</v>
      </c>
      <c r="BC1" s="126" t="s">
        <v>219</v>
      </c>
      <c r="BD1" s="126" t="s">
        <v>125</v>
      </c>
      <c r="BE1" s="126" t="s">
        <v>220</v>
      </c>
      <c r="BF1" s="126" t="s">
        <v>221</v>
      </c>
      <c r="BG1" s="126" t="s">
        <v>128</v>
      </c>
      <c r="BH1" s="126" t="s">
        <v>222</v>
      </c>
      <c r="BI1" s="126" t="s">
        <v>223</v>
      </c>
      <c r="BJ1" s="126" t="s">
        <v>224</v>
      </c>
      <c r="BK1" s="126" t="s">
        <v>225</v>
      </c>
      <c r="BL1" s="126" t="s">
        <v>226</v>
      </c>
      <c r="BM1" s="126" t="s">
        <v>227</v>
      </c>
    </row>
    <row r="2" spans="1:65" ht="16" x14ac:dyDescent="0.2">
      <c r="A2" s="125">
        <v>1</v>
      </c>
      <c r="B2" s="127">
        <v>44795.593124999999</v>
      </c>
      <c r="C2" s="127">
        <v>44795.598344907405</v>
      </c>
      <c r="D2" s="125" t="s">
        <v>228</v>
      </c>
      <c r="E2" s="125"/>
      <c r="F2" s="125"/>
      <c r="G2" s="125"/>
      <c r="H2" s="125"/>
      <c r="I2" s="125"/>
      <c r="J2" s="127">
        <v>44768</v>
      </c>
      <c r="K2" s="127">
        <v>44769</v>
      </c>
      <c r="L2" s="128">
        <v>2</v>
      </c>
      <c r="M2" s="128">
        <v>30</v>
      </c>
      <c r="N2" s="128">
        <v>18</v>
      </c>
      <c r="O2" s="128">
        <v>12</v>
      </c>
      <c r="P2" s="128">
        <v>0</v>
      </c>
      <c r="Q2" s="125" t="s">
        <v>229</v>
      </c>
      <c r="R2" s="125" t="s">
        <v>230</v>
      </c>
      <c r="S2" s="125" t="s">
        <v>231</v>
      </c>
      <c r="T2" s="125" t="s">
        <v>231</v>
      </c>
      <c r="U2" s="125" t="s">
        <v>232</v>
      </c>
      <c r="V2" s="125" t="s">
        <v>233</v>
      </c>
      <c r="W2" s="125" t="s">
        <v>234</v>
      </c>
      <c r="X2" s="125" t="s">
        <v>235</v>
      </c>
      <c r="Y2" s="125" t="s">
        <v>236</v>
      </c>
      <c r="Z2" s="125" t="s">
        <v>237</v>
      </c>
      <c r="AA2" s="125" t="s">
        <v>238</v>
      </c>
      <c r="AB2" s="125" t="s">
        <v>239</v>
      </c>
      <c r="AC2" s="125" t="s">
        <v>240</v>
      </c>
      <c r="AD2" s="125"/>
      <c r="AE2" s="125" t="s">
        <v>125</v>
      </c>
      <c r="AF2" s="125" t="s">
        <v>231</v>
      </c>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t="s">
        <v>231</v>
      </c>
      <c r="BE2" s="125"/>
      <c r="BF2" s="125"/>
      <c r="BG2" s="125" t="s">
        <v>80</v>
      </c>
      <c r="BH2" s="125"/>
      <c r="BI2" s="125" t="s">
        <v>241</v>
      </c>
      <c r="BJ2" s="125"/>
      <c r="BK2" s="125"/>
    </row>
    <row r="3" spans="1:65" ht="16" x14ac:dyDescent="0.2">
      <c r="A3" s="125">
        <v>2</v>
      </c>
      <c r="B3" s="127">
        <v>44798.427141203705</v>
      </c>
      <c r="C3" s="127">
        <v>44798.440439814818</v>
      </c>
      <c r="D3" s="125" t="s">
        <v>228</v>
      </c>
      <c r="E3" s="125"/>
      <c r="F3" s="125"/>
      <c r="G3" s="125"/>
      <c r="H3" s="125"/>
      <c r="I3" s="125"/>
      <c r="J3" s="127">
        <v>44718</v>
      </c>
      <c r="K3" s="127">
        <v>44718</v>
      </c>
      <c r="L3" s="128">
        <v>2</v>
      </c>
      <c r="M3" s="128">
        <v>8</v>
      </c>
      <c r="N3" s="128">
        <v>8</v>
      </c>
      <c r="O3" s="128">
        <v>8</v>
      </c>
      <c r="P3" s="128">
        <v>0</v>
      </c>
      <c r="Q3" s="125" t="s">
        <v>229</v>
      </c>
      <c r="R3" s="125" t="s">
        <v>242</v>
      </c>
      <c r="S3" s="125" t="s">
        <v>242</v>
      </c>
      <c r="T3" s="125" t="s">
        <v>242</v>
      </c>
      <c r="U3" s="125" t="s">
        <v>232</v>
      </c>
      <c r="V3" s="125" t="s">
        <v>233</v>
      </c>
      <c r="W3" s="125" t="s">
        <v>234</v>
      </c>
      <c r="X3" s="125" t="s">
        <v>235</v>
      </c>
      <c r="Y3" s="125" t="s">
        <v>236</v>
      </c>
      <c r="Z3" s="125" t="s">
        <v>237</v>
      </c>
      <c r="AA3" s="125" t="s">
        <v>238</v>
      </c>
      <c r="AB3" s="125" t="s">
        <v>243</v>
      </c>
      <c r="AC3" s="125" t="s">
        <v>240</v>
      </c>
      <c r="AD3" s="125"/>
      <c r="AE3" s="125" t="s">
        <v>123</v>
      </c>
      <c r="AF3" s="125" t="s">
        <v>242</v>
      </c>
      <c r="AG3" s="125"/>
      <c r="AH3" s="125"/>
      <c r="AI3" s="125"/>
      <c r="AJ3" s="125"/>
      <c r="AK3" s="125"/>
      <c r="AL3" s="125"/>
      <c r="AM3" s="125"/>
      <c r="AN3" s="125"/>
      <c r="AO3" s="125"/>
      <c r="AP3" s="125"/>
      <c r="AQ3" s="125"/>
      <c r="AR3" s="125"/>
      <c r="AS3" s="125"/>
      <c r="AT3" s="125"/>
      <c r="AU3" s="125"/>
      <c r="AV3" s="125"/>
      <c r="AW3" s="125"/>
      <c r="AX3" s="125"/>
      <c r="AY3" s="125"/>
      <c r="AZ3" s="125"/>
      <c r="BA3" s="125"/>
      <c r="BB3" s="125" t="s">
        <v>242</v>
      </c>
      <c r="BC3" s="125"/>
      <c r="BD3" s="125"/>
      <c r="BE3" s="125"/>
      <c r="BF3" s="125"/>
      <c r="BG3" s="125" t="s">
        <v>80</v>
      </c>
      <c r="BH3" s="125"/>
      <c r="BI3" s="125" t="s">
        <v>244</v>
      </c>
      <c r="BJ3" s="125"/>
      <c r="BK3" s="125"/>
    </row>
    <row r="4" spans="1:65" ht="16" x14ac:dyDescent="0.2">
      <c r="A4" s="125">
        <v>3</v>
      </c>
      <c r="B4" s="127">
        <v>44798.440462962964</v>
      </c>
      <c r="C4" s="127">
        <v>44798.441921296297</v>
      </c>
      <c r="D4" s="125" t="s">
        <v>228</v>
      </c>
      <c r="E4" s="125"/>
      <c r="F4" s="125"/>
      <c r="G4" s="125"/>
      <c r="H4" s="125"/>
      <c r="I4" s="125"/>
      <c r="J4" s="127">
        <v>44725</v>
      </c>
      <c r="K4" s="127">
        <v>44725</v>
      </c>
      <c r="L4" s="128">
        <v>2</v>
      </c>
      <c r="M4" s="128">
        <v>7</v>
      </c>
      <c r="N4" s="128">
        <v>3</v>
      </c>
      <c r="O4" s="128">
        <v>4</v>
      </c>
      <c r="P4" s="128">
        <v>0</v>
      </c>
      <c r="Q4" s="125" t="s">
        <v>229</v>
      </c>
      <c r="R4" s="125" t="s">
        <v>245</v>
      </c>
      <c r="S4" s="125" t="s">
        <v>245</v>
      </c>
      <c r="T4" s="125" t="s">
        <v>245</v>
      </c>
      <c r="U4" s="125" t="s">
        <v>232</v>
      </c>
      <c r="V4" s="125" t="s">
        <v>233</v>
      </c>
      <c r="W4" s="125" t="s">
        <v>234</v>
      </c>
      <c r="X4" s="125" t="s">
        <v>235</v>
      </c>
      <c r="Y4" s="125" t="s">
        <v>236</v>
      </c>
      <c r="Z4" s="125" t="s">
        <v>237</v>
      </c>
      <c r="AA4" s="125" t="s">
        <v>238</v>
      </c>
      <c r="AB4" s="125" t="s">
        <v>243</v>
      </c>
      <c r="AC4" s="125" t="s">
        <v>240</v>
      </c>
      <c r="AD4" s="125"/>
      <c r="AE4" s="125" t="s">
        <v>106</v>
      </c>
      <c r="AF4" s="125" t="s">
        <v>245</v>
      </c>
      <c r="AG4" s="125"/>
      <c r="AH4" s="125"/>
      <c r="AI4" s="125"/>
      <c r="AJ4" s="125" t="s">
        <v>245</v>
      </c>
      <c r="AK4" s="125"/>
      <c r="AL4" s="125"/>
      <c r="AM4" s="125"/>
      <c r="AN4" s="125"/>
      <c r="AO4" s="125"/>
      <c r="AP4" s="125"/>
      <c r="AQ4" s="125"/>
      <c r="AR4" s="125"/>
      <c r="AS4" s="125"/>
      <c r="AT4" s="125"/>
      <c r="AU4" s="125"/>
      <c r="AV4" s="125"/>
      <c r="AW4" s="125"/>
      <c r="AX4" s="125"/>
      <c r="AY4" s="125"/>
      <c r="AZ4" s="125"/>
      <c r="BA4" s="125"/>
      <c r="BB4" s="125"/>
      <c r="BC4" s="125"/>
      <c r="BD4" s="125"/>
      <c r="BE4" s="125"/>
      <c r="BF4" s="125"/>
      <c r="BG4" s="125" t="s">
        <v>80</v>
      </c>
      <c r="BH4" s="125"/>
      <c r="BI4" s="125" t="s">
        <v>244</v>
      </c>
      <c r="BJ4" s="125"/>
      <c r="BK4" s="125"/>
    </row>
    <row r="5" spans="1:65" ht="16" x14ac:dyDescent="0.2">
      <c r="A5" s="125">
        <v>4</v>
      </c>
      <c r="B5" s="127">
        <v>44798.441944444443</v>
      </c>
      <c r="C5" s="127">
        <v>44798.443981481483</v>
      </c>
      <c r="D5" s="125" t="s">
        <v>228</v>
      </c>
      <c r="E5" s="125"/>
      <c r="F5" s="125"/>
      <c r="G5" s="125"/>
      <c r="H5" s="125"/>
      <c r="I5" s="125"/>
      <c r="J5" s="127">
        <v>44732</v>
      </c>
      <c r="K5" s="127">
        <v>44732</v>
      </c>
      <c r="L5" s="128">
        <v>2</v>
      </c>
      <c r="M5" s="128">
        <v>6</v>
      </c>
      <c r="N5" s="128">
        <v>3</v>
      </c>
      <c r="O5" s="128">
        <v>3</v>
      </c>
      <c r="P5" s="128">
        <v>0</v>
      </c>
      <c r="Q5" s="125" t="s">
        <v>229</v>
      </c>
      <c r="R5" s="125" t="s">
        <v>246</v>
      </c>
      <c r="S5" s="125" t="s">
        <v>246</v>
      </c>
      <c r="T5" s="125" t="s">
        <v>246</v>
      </c>
      <c r="U5" s="125" t="s">
        <v>232</v>
      </c>
      <c r="V5" s="125" t="s">
        <v>233</v>
      </c>
      <c r="W5" s="125" t="s">
        <v>234</v>
      </c>
      <c r="X5" s="125" t="s">
        <v>235</v>
      </c>
      <c r="Y5" s="125" t="s">
        <v>236</v>
      </c>
      <c r="Z5" s="125" t="s">
        <v>247</v>
      </c>
      <c r="AA5" s="125" t="s">
        <v>238</v>
      </c>
      <c r="AB5" s="125" t="s">
        <v>248</v>
      </c>
      <c r="AC5" s="125" t="s">
        <v>240</v>
      </c>
      <c r="AD5" s="125"/>
      <c r="AE5" s="135" t="s">
        <v>249</v>
      </c>
      <c r="AF5" s="125" t="s">
        <v>246</v>
      </c>
      <c r="AG5" s="125"/>
      <c r="AH5" s="125"/>
      <c r="AI5" s="125"/>
      <c r="AJ5" s="125"/>
      <c r="AK5" s="125"/>
      <c r="AL5" s="125"/>
      <c r="AM5" s="125"/>
      <c r="AN5" s="125"/>
      <c r="AO5" s="125"/>
      <c r="AP5" s="125"/>
      <c r="AQ5" s="125"/>
      <c r="AR5" s="125" t="s">
        <v>246</v>
      </c>
      <c r="AS5" s="125"/>
      <c r="AT5" s="125"/>
      <c r="AU5" s="125"/>
      <c r="AV5" s="125"/>
      <c r="AW5" s="125"/>
      <c r="AX5" s="125"/>
      <c r="AY5" s="125"/>
      <c r="AZ5" s="125"/>
      <c r="BA5" s="125"/>
      <c r="BB5" s="125"/>
      <c r="BC5" s="125"/>
      <c r="BD5" s="125"/>
      <c r="BE5" s="125"/>
      <c r="BF5" s="125"/>
      <c r="BG5" s="125" t="s">
        <v>80</v>
      </c>
      <c r="BH5" s="125"/>
      <c r="BI5" s="125" t="s">
        <v>244</v>
      </c>
      <c r="BJ5" s="125"/>
      <c r="BK5" s="125"/>
    </row>
    <row r="6" spans="1:65" ht="16" x14ac:dyDescent="0.2">
      <c r="A6" s="125">
        <v>5</v>
      </c>
      <c r="B6" s="127">
        <v>44798.444004629629</v>
      </c>
      <c r="C6" s="127">
        <v>44798.445706018516</v>
      </c>
      <c r="D6" s="125" t="s">
        <v>228</v>
      </c>
      <c r="E6" s="125"/>
      <c r="F6" s="125"/>
      <c r="G6" s="125"/>
      <c r="H6" s="125"/>
      <c r="I6" s="125"/>
      <c r="J6" s="127">
        <v>44739</v>
      </c>
      <c r="K6" s="127">
        <v>44739</v>
      </c>
      <c r="L6" s="128">
        <v>2</v>
      </c>
      <c r="M6" s="128">
        <v>6</v>
      </c>
      <c r="N6" s="128">
        <v>3</v>
      </c>
      <c r="O6" s="128">
        <v>3</v>
      </c>
      <c r="P6" s="128">
        <v>0</v>
      </c>
      <c r="Q6" s="125" t="s">
        <v>229</v>
      </c>
      <c r="R6" s="125" t="s">
        <v>152</v>
      </c>
      <c r="S6" s="125" t="s">
        <v>152</v>
      </c>
      <c r="T6" s="125" t="s">
        <v>152</v>
      </c>
      <c r="U6" s="125" t="s">
        <v>232</v>
      </c>
      <c r="V6" s="125" t="s">
        <v>233</v>
      </c>
      <c r="W6" s="125" t="s">
        <v>234</v>
      </c>
      <c r="X6" s="125" t="s">
        <v>235</v>
      </c>
      <c r="Y6" s="125" t="s">
        <v>236</v>
      </c>
      <c r="Z6" s="125" t="s">
        <v>237</v>
      </c>
      <c r="AA6" s="125" t="s">
        <v>238</v>
      </c>
      <c r="AB6" s="125" t="s">
        <v>248</v>
      </c>
      <c r="AC6" s="125" t="s">
        <v>240</v>
      </c>
      <c r="AD6" s="125"/>
      <c r="AE6" s="135" t="s">
        <v>250</v>
      </c>
      <c r="AF6" s="125" t="s">
        <v>152</v>
      </c>
      <c r="AG6" s="125"/>
      <c r="AH6" s="125"/>
      <c r="AI6" s="125"/>
      <c r="AJ6" s="125"/>
      <c r="AK6" s="125" t="s">
        <v>152</v>
      </c>
      <c r="AL6" s="125"/>
      <c r="AM6" s="125"/>
      <c r="AN6" s="125"/>
      <c r="AO6" s="125"/>
      <c r="AP6" s="125"/>
      <c r="AQ6" s="125"/>
      <c r="AR6" s="125"/>
      <c r="AS6" s="125"/>
      <c r="AT6" s="125"/>
      <c r="AU6" s="125"/>
      <c r="AV6" s="125"/>
      <c r="AW6" s="125"/>
      <c r="AX6" s="125"/>
      <c r="AY6" s="125"/>
      <c r="AZ6" s="125"/>
      <c r="BA6" s="125"/>
      <c r="BB6" s="125"/>
      <c r="BC6" s="125"/>
      <c r="BD6" s="125"/>
      <c r="BE6" s="125"/>
      <c r="BF6" s="125"/>
      <c r="BG6" s="125" t="s">
        <v>80</v>
      </c>
      <c r="BH6" s="125"/>
      <c r="BI6" s="125" t="s">
        <v>244</v>
      </c>
      <c r="BJ6" s="125"/>
      <c r="BK6" s="125"/>
    </row>
    <row r="7" spans="1:65" ht="48" x14ac:dyDescent="0.2">
      <c r="A7" s="125">
        <v>6</v>
      </c>
      <c r="B7" s="127">
        <v>44803.44327546296</v>
      </c>
      <c r="C7" s="127">
        <v>44803.457835648151</v>
      </c>
      <c r="D7" s="125" t="s">
        <v>228</v>
      </c>
      <c r="E7" s="125"/>
      <c r="F7" s="125"/>
      <c r="G7" s="125"/>
      <c r="H7" s="125"/>
      <c r="I7" s="125"/>
      <c r="J7" s="127">
        <v>44802</v>
      </c>
      <c r="K7" s="127">
        <v>44802</v>
      </c>
      <c r="L7" s="128">
        <v>1</v>
      </c>
      <c r="M7" s="128">
        <v>9</v>
      </c>
      <c r="N7" s="128">
        <v>2</v>
      </c>
      <c r="O7" s="128">
        <v>7</v>
      </c>
      <c r="P7" s="128">
        <v>0</v>
      </c>
      <c r="Q7" s="125" t="s">
        <v>240</v>
      </c>
      <c r="R7" s="125" t="s">
        <v>70</v>
      </c>
      <c r="S7" s="125" t="s">
        <v>150</v>
      </c>
      <c r="T7" s="125" t="s">
        <v>251</v>
      </c>
      <c r="U7" s="125" t="s">
        <v>232</v>
      </c>
      <c r="V7" s="125" t="s">
        <v>252</v>
      </c>
      <c r="W7" s="125" t="s">
        <v>234</v>
      </c>
      <c r="X7" s="125" t="s">
        <v>235</v>
      </c>
      <c r="Y7" s="125" t="s">
        <v>236</v>
      </c>
      <c r="Z7" s="125" t="s">
        <v>247</v>
      </c>
      <c r="AA7" s="125" t="s">
        <v>238</v>
      </c>
      <c r="AB7" s="125" t="s">
        <v>253</v>
      </c>
      <c r="AC7" s="125" t="s">
        <v>229</v>
      </c>
      <c r="AD7" s="125"/>
      <c r="AE7" s="125" t="s">
        <v>254</v>
      </c>
      <c r="AF7" s="125" t="s">
        <v>255</v>
      </c>
      <c r="AG7" s="125"/>
      <c r="AH7" s="125"/>
      <c r="AI7" s="125"/>
      <c r="AJ7" s="125"/>
      <c r="AK7" s="125"/>
      <c r="AL7" s="125"/>
      <c r="AM7" s="125"/>
      <c r="AN7" s="125"/>
      <c r="AO7" s="125"/>
      <c r="AP7" s="125"/>
      <c r="AQ7" s="125"/>
      <c r="AR7" s="125"/>
      <c r="AS7" s="125"/>
      <c r="AT7" s="125"/>
      <c r="AU7" s="125" t="s">
        <v>256</v>
      </c>
      <c r="AV7" s="125"/>
      <c r="AW7" s="125"/>
      <c r="AX7" s="125"/>
      <c r="AY7" s="125"/>
      <c r="AZ7" s="125"/>
      <c r="BA7" s="125" t="s">
        <v>257</v>
      </c>
      <c r="BB7" s="125"/>
      <c r="BC7" s="125"/>
      <c r="BD7" s="125"/>
      <c r="BE7" s="125"/>
      <c r="BF7" s="125"/>
      <c r="BG7" s="125" t="s">
        <v>72</v>
      </c>
      <c r="BH7" s="125"/>
      <c r="BI7" s="125" t="s">
        <v>244</v>
      </c>
      <c r="BJ7" s="125"/>
      <c r="BK7" s="125"/>
    </row>
    <row r="8" spans="1:65" ht="32" x14ac:dyDescent="0.2">
      <c r="A8" s="125">
        <v>7</v>
      </c>
      <c r="B8" s="127">
        <v>44806.944699074076</v>
      </c>
      <c r="C8" s="127">
        <v>44806.952557870369</v>
      </c>
      <c r="D8" s="125" t="s">
        <v>228</v>
      </c>
      <c r="E8" s="125"/>
      <c r="F8" s="125"/>
      <c r="G8" s="125"/>
      <c r="H8" s="125"/>
      <c r="I8" s="125"/>
      <c r="J8" s="127">
        <v>44802</v>
      </c>
      <c r="K8" s="127">
        <v>44803</v>
      </c>
      <c r="L8" s="128">
        <v>2</v>
      </c>
      <c r="M8" s="128">
        <v>26</v>
      </c>
      <c r="N8" s="128">
        <v>19</v>
      </c>
      <c r="O8" s="128">
        <v>7</v>
      </c>
      <c r="P8" s="128">
        <v>0</v>
      </c>
      <c r="Q8" s="125" t="s">
        <v>229</v>
      </c>
      <c r="R8" s="125" t="s">
        <v>242</v>
      </c>
      <c r="S8" s="125" t="s">
        <v>242</v>
      </c>
      <c r="T8" s="125"/>
      <c r="U8" s="125" t="s">
        <v>232</v>
      </c>
      <c r="V8" s="125" t="s">
        <v>233</v>
      </c>
      <c r="W8" s="125" t="s">
        <v>234</v>
      </c>
      <c r="X8" s="125" t="s">
        <v>235</v>
      </c>
      <c r="Y8" s="125" t="s">
        <v>236</v>
      </c>
      <c r="Z8" s="125" t="s">
        <v>237</v>
      </c>
      <c r="AA8" s="125" t="s">
        <v>238</v>
      </c>
      <c r="AB8" s="125" t="s">
        <v>258</v>
      </c>
      <c r="AC8" s="125" t="s">
        <v>229</v>
      </c>
      <c r="AD8" s="125"/>
      <c r="AE8" s="125" t="s">
        <v>123</v>
      </c>
      <c r="AF8" s="125"/>
      <c r="AG8" s="125"/>
      <c r="AH8" s="125"/>
      <c r="AI8" s="125"/>
      <c r="AJ8" s="125"/>
      <c r="AK8" s="125"/>
      <c r="AL8" s="125"/>
      <c r="AM8" s="125"/>
      <c r="AN8" s="125"/>
      <c r="AO8" s="125"/>
      <c r="AP8" s="125"/>
      <c r="AQ8" s="125"/>
      <c r="AR8" s="125"/>
      <c r="AS8" s="125"/>
      <c r="AT8" s="125"/>
      <c r="AU8" s="125"/>
      <c r="AV8" s="125"/>
      <c r="AW8" s="125"/>
      <c r="AX8" s="125"/>
      <c r="AY8" s="125"/>
      <c r="AZ8" s="125"/>
      <c r="BA8" s="125"/>
      <c r="BB8" s="125" t="s">
        <v>259</v>
      </c>
      <c r="BC8" s="125"/>
      <c r="BD8" s="125"/>
      <c r="BE8" s="125"/>
      <c r="BF8" s="125"/>
      <c r="BG8" s="125" t="s">
        <v>69</v>
      </c>
      <c r="BH8" s="125"/>
      <c r="BI8" s="125" t="s">
        <v>244</v>
      </c>
      <c r="BJ8" s="125"/>
      <c r="BK8" s="125"/>
    </row>
    <row r="9" spans="1:65" ht="16" x14ac:dyDescent="0.2">
      <c r="A9" s="125">
        <v>8</v>
      </c>
      <c r="B9" s="127">
        <v>44812.723611111112</v>
      </c>
      <c r="C9" s="127">
        <v>44812.765150462961</v>
      </c>
      <c r="D9" s="125" t="s">
        <v>228</v>
      </c>
      <c r="E9" s="125"/>
      <c r="F9" s="125"/>
      <c r="G9" s="125"/>
      <c r="H9" s="125"/>
      <c r="I9" s="125"/>
      <c r="J9" s="127">
        <v>44784</v>
      </c>
      <c r="K9" s="127">
        <v>44784</v>
      </c>
      <c r="L9" s="128">
        <v>1</v>
      </c>
      <c r="M9" s="128">
        <v>30</v>
      </c>
      <c r="N9" s="128">
        <v>15</v>
      </c>
      <c r="O9" s="128">
        <v>15</v>
      </c>
      <c r="P9" s="128">
        <v>0</v>
      </c>
      <c r="Q9" s="125" t="s">
        <v>240</v>
      </c>
      <c r="R9" s="125" t="s">
        <v>230</v>
      </c>
      <c r="S9" s="125" t="s">
        <v>231</v>
      </c>
      <c r="T9" s="125" t="s">
        <v>260</v>
      </c>
      <c r="U9" s="125" t="s">
        <v>232</v>
      </c>
      <c r="V9" s="125" t="s">
        <v>252</v>
      </c>
      <c r="W9" s="125" t="s">
        <v>234</v>
      </c>
      <c r="X9" s="125" t="s">
        <v>261</v>
      </c>
      <c r="Y9" s="125" t="s">
        <v>236</v>
      </c>
      <c r="Z9" s="125" t="s">
        <v>237</v>
      </c>
      <c r="AA9" s="125" t="s">
        <v>238</v>
      </c>
      <c r="AB9" s="125" t="s">
        <v>262</v>
      </c>
      <c r="AC9" s="125" t="s">
        <v>240</v>
      </c>
      <c r="AD9" s="125"/>
      <c r="AE9" s="125" t="s">
        <v>125</v>
      </c>
      <c r="AF9" s="125"/>
      <c r="AG9" s="125"/>
      <c r="AH9" s="125"/>
      <c r="AI9" s="125"/>
      <c r="AJ9" s="125"/>
      <c r="AK9" s="125"/>
      <c r="AL9" s="125"/>
      <c r="AM9" s="125" t="s">
        <v>263</v>
      </c>
      <c r="AN9" s="125"/>
      <c r="AO9" s="125"/>
      <c r="AP9" s="125"/>
      <c r="AQ9" s="125"/>
      <c r="AR9" s="125"/>
      <c r="AS9" s="125"/>
      <c r="AT9" s="125"/>
      <c r="AU9" s="125"/>
      <c r="AV9" s="125"/>
      <c r="AW9" s="125"/>
      <c r="AX9" s="125"/>
      <c r="AY9" s="125"/>
      <c r="AZ9" s="125"/>
      <c r="BA9" s="125"/>
      <c r="BB9" s="125"/>
      <c r="BC9" s="125"/>
      <c r="BD9" s="125"/>
      <c r="BE9" s="125"/>
      <c r="BF9" s="125"/>
      <c r="BG9" s="125" t="s">
        <v>68</v>
      </c>
      <c r="BH9" s="125"/>
      <c r="BI9" s="125" t="s">
        <v>264</v>
      </c>
      <c r="BJ9" s="125"/>
      <c r="BK9" s="125"/>
    </row>
    <row r="10" spans="1:65" ht="32" x14ac:dyDescent="0.2">
      <c r="A10" s="125">
        <v>9</v>
      </c>
      <c r="B10" s="127">
        <v>44817.505358796298</v>
      </c>
      <c r="C10" s="127">
        <v>44817.524062500001</v>
      </c>
      <c r="D10" s="125" t="s">
        <v>228</v>
      </c>
      <c r="E10" s="125"/>
      <c r="F10" s="125"/>
      <c r="G10" s="125"/>
      <c r="H10" s="125"/>
      <c r="I10" s="125"/>
      <c r="J10" s="127">
        <v>44743</v>
      </c>
      <c r="K10" s="127">
        <v>44746</v>
      </c>
      <c r="L10" s="128">
        <v>2</v>
      </c>
      <c r="M10" s="128">
        <v>28</v>
      </c>
      <c r="N10" s="128">
        <v>18</v>
      </c>
      <c r="O10" s="128">
        <v>10</v>
      </c>
      <c r="P10" s="128">
        <v>0</v>
      </c>
      <c r="Q10" s="125" t="s">
        <v>240</v>
      </c>
      <c r="R10" s="125" t="s">
        <v>63</v>
      </c>
      <c r="S10" s="125" t="s">
        <v>150</v>
      </c>
      <c r="T10" s="125" t="s">
        <v>262</v>
      </c>
      <c r="U10" s="125" t="s">
        <v>232</v>
      </c>
      <c r="V10" s="125" t="s">
        <v>233</v>
      </c>
      <c r="W10" s="125" t="s">
        <v>265</v>
      </c>
      <c r="X10" s="125" t="s">
        <v>266</v>
      </c>
      <c r="Y10" s="125" t="s">
        <v>236</v>
      </c>
      <c r="Z10" s="125" t="s">
        <v>237</v>
      </c>
      <c r="AA10" s="125" t="s">
        <v>238</v>
      </c>
      <c r="AB10" s="125" t="s">
        <v>267</v>
      </c>
      <c r="AC10" s="125" t="s">
        <v>240</v>
      </c>
      <c r="AD10" s="125"/>
      <c r="AE10" s="125" t="s">
        <v>63</v>
      </c>
      <c r="AF10" s="125" t="s">
        <v>268</v>
      </c>
      <c r="AG10" s="125"/>
      <c r="AH10" s="125" t="s">
        <v>269</v>
      </c>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t="s">
        <v>64</v>
      </c>
      <c r="BH10" s="125" t="s">
        <v>270</v>
      </c>
      <c r="BI10" s="125" t="s">
        <v>271</v>
      </c>
      <c r="BJ10" s="125"/>
      <c r="BK10" s="125"/>
    </row>
    <row r="11" spans="1:65" ht="112" x14ac:dyDescent="0.2">
      <c r="A11" s="125">
        <v>10</v>
      </c>
      <c r="B11" s="127">
        <v>44837.257800925923</v>
      </c>
      <c r="C11" s="127">
        <v>44837.29142361111</v>
      </c>
      <c r="D11" s="125" t="s">
        <v>228</v>
      </c>
      <c r="E11" s="125"/>
      <c r="F11" s="125"/>
      <c r="G11" s="125"/>
      <c r="H11" s="125"/>
      <c r="I11" s="125"/>
      <c r="J11" s="127">
        <v>44824</v>
      </c>
      <c r="K11" s="127">
        <v>44825</v>
      </c>
      <c r="L11" s="128">
        <v>2</v>
      </c>
      <c r="M11" s="128">
        <v>27</v>
      </c>
      <c r="N11" s="128">
        <v>21</v>
      </c>
      <c r="O11" s="128">
        <v>6</v>
      </c>
      <c r="P11" s="128">
        <v>0</v>
      </c>
      <c r="Q11" s="125" t="s">
        <v>229</v>
      </c>
      <c r="R11" s="125" t="s">
        <v>154</v>
      </c>
      <c r="S11" s="125" t="s">
        <v>154</v>
      </c>
      <c r="T11" s="125" t="s">
        <v>262</v>
      </c>
      <c r="U11" s="125" t="s">
        <v>232</v>
      </c>
      <c r="V11" s="125" t="s">
        <v>233</v>
      </c>
      <c r="W11" s="125" t="s">
        <v>234</v>
      </c>
      <c r="X11" s="125" t="s">
        <v>235</v>
      </c>
      <c r="Y11" s="125" t="s">
        <v>236</v>
      </c>
      <c r="Z11" s="125" t="s">
        <v>237</v>
      </c>
      <c r="AA11" s="125" t="s">
        <v>238</v>
      </c>
      <c r="AB11" s="125" t="s">
        <v>267</v>
      </c>
      <c r="AC11" s="125" t="s">
        <v>229</v>
      </c>
      <c r="AD11" s="125"/>
      <c r="AE11" s="125" t="s">
        <v>109</v>
      </c>
      <c r="AF11" s="125"/>
      <c r="AG11" s="125"/>
      <c r="AH11" s="125"/>
      <c r="AI11" s="125"/>
      <c r="AJ11" s="125"/>
      <c r="AK11" s="125"/>
      <c r="AL11" s="125"/>
      <c r="AM11" s="125" t="s">
        <v>272</v>
      </c>
      <c r="AN11" s="125"/>
      <c r="AO11" s="125"/>
      <c r="AP11" s="125"/>
      <c r="AQ11" s="125"/>
      <c r="AR11" s="125"/>
      <c r="AS11" s="125"/>
      <c r="AT11" s="125"/>
      <c r="AU11" s="125"/>
      <c r="AV11" s="125"/>
      <c r="AW11" s="125"/>
      <c r="AX11" s="125"/>
      <c r="AY11" s="125"/>
      <c r="AZ11" s="125"/>
      <c r="BA11" s="125"/>
      <c r="BB11" s="125"/>
      <c r="BC11" s="125"/>
      <c r="BD11" s="125"/>
      <c r="BE11" s="125"/>
      <c r="BF11" s="125"/>
      <c r="BG11" s="125" t="s">
        <v>68</v>
      </c>
      <c r="BH11" s="125" t="s">
        <v>273</v>
      </c>
      <c r="BI11" s="125" t="s">
        <v>264</v>
      </c>
      <c r="BJ11" s="125"/>
      <c r="BK11" s="125"/>
    </row>
    <row r="12" spans="1:65" ht="64" x14ac:dyDescent="0.2">
      <c r="A12" s="125">
        <v>11</v>
      </c>
      <c r="B12" s="127">
        <v>44837.291574074072</v>
      </c>
      <c r="C12" s="127">
        <v>44837.301701388889</v>
      </c>
      <c r="D12" s="125" t="s">
        <v>228</v>
      </c>
      <c r="E12" s="125"/>
      <c r="F12" s="125"/>
      <c r="G12" s="125"/>
      <c r="H12" s="125"/>
      <c r="I12" s="125"/>
      <c r="J12" s="127">
        <v>44817</v>
      </c>
      <c r="K12" s="127">
        <v>44818</v>
      </c>
      <c r="L12" s="128">
        <v>2</v>
      </c>
      <c r="M12" s="128">
        <v>22</v>
      </c>
      <c r="N12" s="128">
        <v>17</v>
      </c>
      <c r="O12" s="128">
        <v>5</v>
      </c>
      <c r="P12" s="128">
        <v>0</v>
      </c>
      <c r="Q12" s="125" t="s">
        <v>229</v>
      </c>
      <c r="R12" s="125" t="s">
        <v>153</v>
      </c>
      <c r="S12" s="125" t="s">
        <v>153</v>
      </c>
      <c r="T12" s="125" t="s">
        <v>262</v>
      </c>
      <c r="U12" s="125" t="s">
        <v>232</v>
      </c>
      <c r="V12" s="125" t="s">
        <v>233</v>
      </c>
      <c r="W12" s="125" t="s">
        <v>234</v>
      </c>
      <c r="X12" s="125" t="s">
        <v>235</v>
      </c>
      <c r="Y12" s="125" t="s">
        <v>236</v>
      </c>
      <c r="Z12" s="125" t="s">
        <v>237</v>
      </c>
      <c r="AA12" s="125" t="s">
        <v>238</v>
      </c>
      <c r="AB12" s="125" t="s">
        <v>267</v>
      </c>
      <c r="AC12" s="125" t="s">
        <v>240</v>
      </c>
      <c r="AD12" s="125"/>
      <c r="AE12" s="125" t="s">
        <v>119</v>
      </c>
      <c r="AF12" s="125"/>
      <c r="AG12" s="125"/>
      <c r="AH12" s="125"/>
      <c r="AI12" s="125"/>
      <c r="AJ12" s="125"/>
      <c r="AK12" s="125"/>
      <c r="AL12" s="125"/>
      <c r="AM12" s="125"/>
      <c r="AN12" s="125"/>
      <c r="AO12" s="125"/>
      <c r="AP12" s="125"/>
      <c r="AQ12" s="125"/>
      <c r="AR12" s="125"/>
      <c r="AS12" s="125"/>
      <c r="AT12" s="125"/>
      <c r="AU12" s="125"/>
      <c r="AV12" s="125"/>
      <c r="AW12" s="125"/>
      <c r="AX12" s="125" t="s">
        <v>274</v>
      </c>
      <c r="AY12" s="125"/>
      <c r="AZ12" s="125"/>
      <c r="BA12" s="125"/>
      <c r="BB12" s="125"/>
      <c r="BC12" s="125"/>
      <c r="BD12" s="125"/>
      <c r="BE12" s="125"/>
      <c r="BF12" s="125"/>
      <c r="BG12" s="125" t="s">
        <v>68</v>
      </c>
      <c r="BH12" s="125" t="s">
        <v>275</v>
      </c>
      <c r="BI12" s="125" t="s">
        <v>241</v>
      </c>
      <c r="BJ12" s="125"/>
      <c r="BK12" s="125"/>
    </row>
    <row r="13" spans="1:65" ht="48" x14ac:dyDescent="0.2">
      <c r="A13" s="125">
        <v>12</v>
      </c>
      <c r="B13" s="127">
        <v>44837.301747685182</v>
      </c>
      <c r="C13" s="127">
        <v>44837.307974537034</v>
      </c>
      <c r="D13" s="125" t="s">
        <v>228</v>
      </c>
      <c r="E13" s="125"/>
      <c r="F13" s="125"/>
      <c r="G13" s="125"/>
      <c r="H13" s="125"/>
      <c r="I13" s="125"/>
      <c r="J13" s="127">
        <v>44810</v>
      </c>
      <c r="K13" s="127">
        <v>44811</v>
      </c>
      <c r="L13" s="128">
        <v>2</v>
      </c>
      <c r="M13" s="128">
        <v>22</v>
      </c>
      <c r="N13" s="128">
        <v>15</v>
      </c>
      <c r="O13" s="128">
        <v>7</v>
      </c>
      <c r="P13" s="128">
        <v>0</v>
      </c>
      <c r="Q13" s="125" t="s">
        <v>229</v>
      </c>
      <c r="R13" s="125" t="s">
        <v>152</v>
      </c>
      <c r="S13" s="125" t="s">
        <v>152</v>
      </c>
      <c r="T13" s="125" t="s">
        <v>262</v>
      </c>
      <c r="U13" s="125" t="s">
        <v>232</v>
      </c>
      <c r="V13" s="125" t="s">
        <v>233</v>
      </c>
      <c r="W13" s="125" t="s">
        <v>234</v>
      </c>
      <c r="X13" s="125" t="s">
        <v>235</v>
      </c>
      <c r="Y13" s="125" t="s">
        <v>236</v>
      </c>
      <c r="Z13" s="125" t="s">
        <v>237</v>
      </c>
      <c r="AA13" s="125" t="s">
        <v>238</v>
      </c>
      <c r="AB13" s="125" t="s">
        <v>267</v>
      </c>
      <c r="AC13" s="125" t="s">
        <v>240</v>
      </c>
      <c r="AD13" s="125"/>
      <c r="AE13" s="135" t="s">
        <v>250</v>
      </c>
      <c r="AF13" s="125"/>
      <c r="AG13" s="125"/>
      <c r="AH13" s="125"/>
      <c r="AI13" s="125"/>
      <c r="AJ13" s="125"/>
      <c r="AK13" s="125" t="s">
        <v>276</v>
      </c>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t="s">
        <v>68</v>
      </c>
      <c r="BH13" s="125" t="s">
        <v>277</v>
      </c>
      <c r="BI13" s="125" t="s">
        <v>278</v>
      </c>
      <c r="BJ13" s="125"/>
      <c r="BK13" s="125"/>
    </row>
    <row r="14" spans="1:65" ht="16" x14ac:dyDescent="0.2">
      <c r="A14" s="125">
        <v>13</v>
      </c>
      <c r="B14" s="136">
        <v>44840.492847222224</v>
      </c>
      <c r="C14" s="136">
        <v>44840.580601851849</v>
      </c>
      <c r="D14" s="135" t="s">
        <v>228</v>
      </c>
      <c r="E14" s="135"/>
      <c r="F14" s="135"/>
      <c r="G14" s="135"/>
      <c r="H14" s="125"/>
      <c r="I14" s="125"/>
      <c r="J14" s="136">
        <v>44819</v>
      </c>
      <c r="K14" s="136">
        <v>44820</v>
      </c>
      <c r="L14" s="128">
        <v>2</v>
      </c>
      <c r="M14" s="140">
        <v>21</v>
      </c>
      <c r="N14" s="140">
        <v>15</v>
      </c>
      <c r="O14" s="140">
        <v>6</v>
      </c>
      <c r="P14" s="140">
        <v>0</v>
      </c>
      <c r="Q14" s="135" t="s">
        <v>229</v>
      </c>
      <c r="R14" s="125" t="s">
        <v>152</v>
      </c>
      <c r="S14" s="125" t="s">
        <v>152</v>
      </c>
      <c r="T14" s="137">
        <v>5</v>
      </c>
      <c r="U14" s="135" t="s">
        <v>279</v>
      </c>
      <c r="V14" s="135" t="s">
        <v>233</v>
      </c>
      <c r="W14" s="135" t="s">
        <v>234</v>
      </c>
      <c r="X14" s="135" t="s">
        <v>266</v>
      </c>
      <c r="Y14" s="135" t="s">
        <v>236</v>
      </c>
      <c r="Z14" s="135" t="s">
        <v>237</v>
      </c>
      <c r="AA14" s="135" t="s">
        <v>238</v>
      </c>
      <c r="AB14" s="125" t="s">
        <v>280</v>
      </c>
      <c r="AC14" s="135" t="s">
        <v>240</v>
      </c>
      <c r="AD14" s="125"/>
      <c r="AE14" s="135" t="s">
        <v>250</v>
      </c>
      <c r="AF14" s="135"/>
      <c r="AG14" s="125"/>
      <c r="AH14" s="135"/>
      <c r="AI14" s="135"/>
      <c r="AJ14" s="135"/>
      <c r="AK14" s="135" t="s">
        <v>281</v>
      </c>
      <c r="AL14" s="135"/>
      <c r="AM14" s="125"/>
      <c r="AN14" s="125"/>
      <c r="AO14" s="125"/>
      <c r="AP14" s="125"/>
      <c r="AQ14" s="125"/>
      <c r="AR14" s="125"/>
      <c r="AS14" s="125"/>
      <c r="AT14" s="125"/>
      <c r="AU14" s="125"/>
      <c r="AV14" s="125"/>
      <c r="AW14" s="125"/>
      <c r="AX14" s="125"/>
      <c r="AY14" s="125"/>
      <c r="AZ14" s="125"/>
      <c r="BA14" s="125"/>
      <c r="BB14" s="125"/>
      <c r="BC14" s="125"/>
      <c r="BD14" s="125"/>
      <c r="BE14" s="125"/>
      <c r="BF14" s="125"/>
      <c r="BG14" s="135" t="s">
        <v>80</v>
      </c>
      <c r="BH14" s="125" t="s">
        <v>282</v>
      </c>
      <c r="BI14" s="125" t="s">
        <v>283</v>
      </c>
      <c r="BJ14" s="125"/>
      <c r="BK14" s="125"/>
    </row>
    <row r="15" spans="1:65" ht="16" x14ac:dyDescent="0.2">
      <c r="A15" s="135">
        <v>14</v>
      </c>
      <c r="B15" s="136">
        <v>44852.405694444446</v>
      </c>
      <c r="C15" s="136">
        <v>44852.429618055554</v>
      </c>
      <c r="D15" s="135" t="s">
        <v>228</v>
      </c>
      <c r="E15" s="135"/>
      <c r="F15" s="135"/>
      <c r="G15" s="135"/>
      <c r="H15" s="125"/>
      <c r="I15" s="125"/>
      <c r="J15" s="136">
        <v>44847</v>
      </c>
      <c r="K15" s="136">
        <v>44848</v>
      </c>
      <c r="L15" s="128">
        <v>2</v>
      </c>
      <c r="M15" s="140">
        <v>18</v>
      </c>
      <c r="N15" s="140">
        <v>12</v>
      </c>
      <c r="O15" s="140">
        <v>6</v>
      </c>
      <c r="P15" s="140">
        <v>0</v>
      </c>
      <c r="Q15" s="135" t="s">
        <v>229</v>
      </c>
      <c r="R15" s="125" t="s">
        <v>152</v>
      </c>
      <c r="S15" s="125" t="s">
        <v>152</v>
      </c>
      <c r="T15" s="135" t="s">
        <v>284</v>
      </c>
      <c r="U15" s="135" t="s">
        <v>285</v>
      </c>
      <c r="V15" s="135" t="s">
        <v>233</v>
      </c>
      <c r="W15" s="135" t="s">
        <v>234</v>
      </c>
      <c r="X15" s="135" t="s">
        <v>235</v>
      </c>
      <c r="Y15" s="135" t="s">
        <v>236</v>
      </c>
      <c r="Z15" s="135" t="s">
        <v>237</v>
      </c>
      <c r="AA15" s="135" t="s">
        <v>238</v>
      </c>
      <c r="AB15" s="125" t="s">
        <v>286</v>
      </c>
      <c r="AC15" s="135" t="s">
        <v>240</v>
      </c>
      <c r="AD15" s="125"/>
      <c r="AE15" s="135" t="s">
        <v>250</v>
      </c>
      <c r="AF15" s="125"/>
      <c r="AG15" s="125"/>
      <c r="AH15" s="125"/>
      <c r="AI15" s="135" t="s">
        <v>287</v>
      </c>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35" t="s">
        <v>80</v>
      </c>
      <c r="BH15" s="125">
        <v>0</v>
      </c>
      <c r="BI15" s="125" t="s">
        <v>288</v>
      </c>
      <c r="BJ15" s="125"/>
      <c r="BK15" s="125"/>
    </row>
    <row r="16" spans="1:65" ht="32" x14ac:dyDescent="0.2">
      <c r="A16" s="135">
        <v>15</v>
      </c>
      <c r="B16" s="136">
        <v>44859.4450462963</v>
      </c>
      <c r="C16" s="136">
        <v>44859.45045138889</v>
      </c>
      <c r="D16" s="135" t="s">
        <v>228</v>
      </c>
      <c r="E16" s="135"/>
      <c r="F16" s="135"/>
      <c r="G16" s="135"/>
      <c r="H16" s="125"/>
      <c r="I16" s="125"/>
      <c r="J16" s="136">
        <v>44854</v>
      </c>
      <c r="K16" s="136">
        <v>44855</v>
      </c>
      <c r="L16" s="128">
        <v>2</v>
      </c>
      <c r="M16" s="140">
        <v>4</v>
      </c>
      <c r="N16" s="140">
        <v>1</v>
      </c>
      <c r="O16" s="140">
        <v>3</v>
      </c>
      <c r="P16" s="140">
        <v>0</v>
      </c>
      <c r="Q16" s="135" t="s">
        <v>229</v>
      </c>
      <c r="R16" s="135" t="s">
        <v>70</v>
      </c>
      <c r="S16" s="135" t="s">
        <v>70</v>
      </c>
      <c r="T16" s="135" t="s">
        <v>289</v>
      </c>
      <c r="U16" s="135" t="s">
        <v>290</v>
      </c>
      <c r="V16" s="135" t="s">
        <v>233</v>
      </c>
      <c r="W16" s="135" t="s">
        <v>234</v>
      </c>
      <c r="X16" s="135" t="s">
        <v>235</v>
      </c>
      <c r="Y16" s="135" t="s">
        <v>236</v>
      </c>
      <c r="Z16" s="135" t="s">
        <v>247</v>
      </c>
      <c r="AA16" s="135" t="s">
        <v>291</v>
      </c>
      <c r="AB16" s="125" t="s">
        <v>292</v>
      </c>
      <c r="AC16" s="135" t="s">
        <v>229</v>
      </c>
      <c r="AD16" s="125"/>
      <c r="AE16" s="125" t="s">
        <v>254</v>
      </c>
      <c r="AF16" s="125"/>
      <c r="AG16" s="125"/>
      <c r="AH16" s="125" t="s">
        <v>269</v>
      </c>
      <c r="AI16" s="13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35" t="s">
        <v>72</v>
      </c>
      <c r="BH16" s="125" t="s">
        <v>293</v>
      </c>
      <c r="BI16" s="125" t="s">
        <v>294</v>
      </c>
      <c r="BJ16" s="125"/>
      <c r="BK16" s="125"/>
    </row>
    <row r="17" spans="1:64" ht="16" x14ac:dyDescent="0.2">
      <c r="A17" s="135">
        <v>16</v>
      </c>
      <c r="B17" s="136">
        <v>44860.490717592591</v>
      </c>
      <c r="C17" s="136">
        <v>44860.685486111113</v>
      </c>
      <c r="D17" s="135" t="s">
        <v>228</v>
      </c>
      <c r="E17" s="135"/>
      <c r="F17" s="135"/>
      <c r="G17" s="135"/>
      <c r="H17" s="125"/>
      <c r="I17" s="125"/>
      <c r="J17" s="136">
        <v>44827</v>
      </c>
      <c r="K17" s="136">
        <v>44827</v>
      </c>
      <c r="L17" s="128">
        <v>1</v>
      </c>
      <c r="M17" s="140">
        <v>17</v>
      </c>
      <c r="N17" s="140">
        <v>10</v>
      </c>
      <c r="O17" s="140">
        <v>7</v>
      </c>
      <c r="P17" s="140">
        <v>0</v>
      </c>
      <c r="Q17" s="135" t="s">
        <v>229</v>
      </c>
      <c r="R17" s="125" t="s">
        <v>246</v>
      </c>
      <c r="S17" s="125" t="s">
        <v>246</v>
      </c>
      <c r="T17" s="135" t="s">
        <v>295</v>
      </c>
      <c r="U17" s="135" t="s">
        <v>232</v>
      </c>
      <c r="V17" s="135" t="s">
        <v>252</v>
      </c>
      <c r="W17" s="135" t="s">
        <v>234</v>
      </c>
      <c r="X17" s="135" t="s">
        <v>235</v>
      </c>
      <c r="Y17" s="135" t="s">
        <v>236</v>
      </c>
      <c r="Z17" s="135" t="s">
        <v>296</v>
      </c>
      <c r="AA17" s="135" t="s">
        <v>291</v>
      </c>
      <c r="AB17" s="125" t="s">
        <v>297</v>
      </c>
      <c r="AC17" s="135" t="s">
        <v>240</v>
      </c>
      <c r="AD17" s="125"/>
      <c r="AE17" s="135" t="s">
        <v>249</v>
      </c>
      <c r="AF17" s="125"/>
      <c r="AG17" s="125"/>
      <c r="AH17" s="125" t="s">
        <v>287</v>
      </c>
      <c r="AI17" s="13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35" t="s">
        <v>69</v>
      </c>
      <c r="BH17" s="125" t="s">
        <v>298</v>
      </c>
      <c r="BI17" s="125" t="s">
        <v>299</v>
      </c>
      <c r="BJ17" s="125"/>
      <c r="BK17" s="125"/>
    </row>
    <row r="18" spans="1:64" ht="16" x14ac:dyDescent="0.2">
      <c r="A18" s="135">
        <v>17</v>
      </c>
      <c r="B18" s="136">
        <v>44860.685520833336</v>
      </c>
      <c r="C18" s="136">
        <v>44860.703576388885</v>
      </c>
      <c r="D18" s="135" t="s">
        <v>228</v>
      </c>
      <c r="E18" s="135"/>
      <c r="F18" s="135"/>
      <c r="G18" s="135"/>
      <c r="H18" s="125"/>
      <c r="I18" s="125"/>
      <c r="J18" s="136">
        <v>44855</v>
      </c>
      <c r="K18" s="136">
        <v>44855</v>
      </c>
      <c r="L18" s="128">
        <v>1</v>
      </c>
      <c r="M18" s="140">
        <v>25</v>
      </c>
      <c r="N18" s="140">
        <v>17</v>
      </c>
      <c r="O18" s="140">
        <v>8</v>
      </c>
      <c r="P18" s="140">
        <v>0</v>
      </c>
      <c r="Q18" s="135" t="s">
        <v>229</v>
      </c>
      <c r="R18" s="135" t="s">
        <v>300</v>
      </c>
      <c r="S18" s="135" t="s">
        <v>300</v>
      </c>
      <c r="T18" s="135" t="s">
        <v>301</v>
      </c>
      <c r="U18" s="135" t="s">
        <v>232</v>
      </c>
      <c r="V18" s="135" t="s">
        <v>252</v>
      </c>
      <c r="W18" s="135" t="s">
        <v>234</v>
      </c>
      <c r="X18" s="135" t="s">
        <v>235</v>
      </c>
      <c r="Y18" s="135" t="s">
        <v>236</v>
      </c>
      <c r="Z18" s="135" t="s">
        <v>296</v>
      </c>
      <c r="AA18" s="135" t="s">
        <v>291</v>
      </c>
      <c r="AB18" s="125" t="s">
        <v>302</v>
      </c>
      <c r="AC18" s="135" t="s">
        <v>240</v>
      </c>
      <c r="AD18" s="125"/>
      <c r="AE18" s="135" t="s">
        <v>303</v>
      </c>
      <c r="AF18" s="125"/>
      <c r="AG18" s="125"/>
      <c r="AH18" s="125" t="s">
        <v>287</v>
      </c>
      <c r="AI18" s="13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35" t="s">
        <v>69</v>
      </c>
      <c r="BH18" s="125" t="s">
        <v>304</v>
      </c>
      <c r="BI18" s="125" t="s">
        <v>305</v>
      </c>
      <c r="BJ18" s="125"/>
      <c r="BK18" s="125"/>
    </row>
    <row r="19" spans="1:64" ht="16" x14ac:dyDescent="0.2">
      <c r="A19" s="125">
        <v>18</v>
      </c>
      <c r="B19" s="127">
        <v>44873.510833333334</v>
      </c>
      <c r="C19" s="127">
        <v>44873.519918981481</v>
      </c>
      <c r="D19" s="125" t="s">
        <v>228</v>
      </c>
      <c r="E19" s="125"/>
      <c r="F19" s="125"/>
      <c r="G19" s="125"/>
      <c r="H19" s="125"/>
      <c r="I19" s="125"/>
      <c r="J19" s="127">
        <v>44868</v>
      </c>
      <c r="K19" s="127">
        <v>44869</v>
      </c>
      <c r="L19" s="128">
        <v>2</v>
      </c>
      <c r="M19" s="128">
        <v>10</v>
      </c>
      <c r="N19" s="128">
        <v>7</v>
      </c>
      <c r="O19" s="128">
        <v>3</v>
      </c>
      <c r="P19" s="128">
        <v>0</v>
      </c>
      <c r="Q19" s="125" t="s">
        <v>229</v>
      </c>
      <c r="R19" s="125"/>
      <c r="S19" s="125"/>
      <c r="T19" s="125"/>
      <c r="U19" s="125" t="s">
        <v>285</v>
      </c>
      <c r="V19" s="125" t="s">
        <v>233</v>
      </c>
      <c r="W19" s="125" t="s">
        <v>234</v>
      </c>
      <c r="X19" s="125" t="s">
        <v>235</v>
      </c>
      <c r="Y19" s="125" t="s">
        <v>306</v>
      </c>
      <c r="Z19" s="125" t="s">
        <v>307</v>
      </c>
      <c r="AA19" s="125" t="s">
        <v>238</v>
      </c>
      <c r="AB19" s="125" t="s">
        <v>308</v>
      </c>
      <c r="AC19" s="125" t="s">
        <v>240</v>
      </c>
      <c r="AD19" s="125"/>
      <c r="AE19" s="135" t="s">
        <v>250</v>
      </c>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t="s">
        <v>80</v>
      </c>
      <c r="BH19" s="125" t="s">
        <v>309</v>
      </c>
      <c r="BI19" s="125" t="s">
        <v>310</v>
      </c>
      <c r="BJ19" s="125"/>
      <c r="BK19" s="125"/>
      <c r="BL19" s="124" t="s">
        <v>311</v>
      </c>
    </row>
    <row r="20" spans="1:64" ht="91" x14ac:dyDescent="0.2">
      <c r="A20" s="125">
        <v>19</v>
      </c>
      <c r="B20" s="127">
        <v>44879.356145833335</v>
      </c>
      <c r="C20" s="127">
        <v>44879.362268518518</v>
      </c>
      <c r="D20" s="125" t="s">
        <v>228</v>
      </c>
      <c r="E20" s="125"/>
      <c r="F20" s="125"/>
      <c r="G20" s="125"/>
      <c r="H20" s="125"/>
      <c r="I20" s="125"/>
      <c r="J20" s="127">
        <v>44876</v>
      </c>
      <c r="K20" s="127">
        <v>44876</v>
      </c>
      <c r="L20" s="128">
        <v>1</v>
      </c>
      <c r="M20" s="128">
        <v>20</v>
      </c>
      <c r="N20" s="128">
        <v>12</v>
      </c>
      <c r="O20" s="128">
        <v>8</v>
      </c>
      <c r="P20" s="128">
        <v>0</v>
      </c>
      <c r="Q20" s="125" t="s">
        <v>229</v>
      </c>
      <c r="R20" s="125"/>
      <c r="S20" s="125"/>
      <c r="T20" s="125"/>
      <c r="U20" s="125" t="s">
        <v>232</v>
      </c>
      <c r="V20" s="125" t="s">
        <v>312</v>
      </c>
      <c r="W20" s="125" t="s">
        <v>234</v>
      </c>
      <c r="X20" s="125" t="s">
        <v>313</v>
      </c>
      <c r="Y20" s="125" t="s">
        <v>306</v>
      </c>
      <c r="Z20" s="125" t="s">
        <v>314</v>
      </c>
      <c r="AA20" s="125" t="s">
        <v>291</v>
      </c>
      <c r="AB20" s="125" t="s">
        <v>315</v>
      </c>
      <c r="AC20" s="125" t="s">
        <v>229</v>
      </c>
      <c r="AD20" s="125"/>
      <c r="AE20" s="135" t="s">
        <v>250</v>
      </c>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t="s">
        <v>80</v>
      </c>
      <c r="BH20" s="125" t="s">
        <v>316</v>
      </c>
      <c r="BI20" s="125" t="s">
        <v>317</v>
      </c>
      <c r="BJ20" s="125"/>
      <c r="BK20" s="125"/>
      <c r="BL20" s="124" t="s">
        <v>318</v>
      </c>
    </row>
    <row r="21" spans="1:64" ht="16" x14ac:dyDescent="0.2">
      <c r="A21" s="125">
        <v>20</v>
      </c>
      <c r="B21" s="127">
        <v>44886.524560185186</v>
      </c>
      <c r="C21" s="127">
        <v>44886.538819444446</v>
      </c>
      <c r="D21" s="125" t="s">
        <v>228</v>
      </c>
      <c r="E21" s="125"/>
      <c r="F21" s="125"/>
      <c r="G21" s="125"/>
      <c r="H21" s="125"/>
      <c r="I21" s="125"/>
      <c r="J21" s="127">
        <v>44874</v>
      </c>
      <c r="K21" s="127">
        <v>44875</v>
      </c>
      <c r="L21" s="128">
        <v>2</v>
      </c>
      <c r="M21" s="128">
        <v>14</v>
      </c>
      <c r="N21" s="128">
        <v>11</v>
      </c>
      <c r="O21" s="128">
        <v>3</v>
      </c>
      <c r="P21" s="128">
        <v>0</v>
      </c>
      <c r="Q21" s="125" t="s">
        <v>229</v>
      </c>
      <c r="R21" s="125"/>
      <c r="S21" s="125"/>
      <c r="T21" s="125"/>
      <c r="U21" s="125" t="s">
        <v>285</v>
      </c>
      <c r="V21" s="125" t="s">
        <v>233</v>
      </c>
      <c r="W21" s="125" t="s">
        <v>234</v>
      </c>
      <c r="X21" s="125" t="s">
        <v>266</v>
      </c>
      <c r="Y21" s="125" t="s">
        <v>306</v>
      </c>
      <c r="Z21" s="125" t="s">
        <v>307</v>
      </c>
      <c r="AA21" s="125" t="s">
        <v>238</v>
      </c>
      <c r="AB21" s="125" t="s">
        <v>319</v>
      </c>
      <c r="AC21" s="125" t="s">
        <v>240</v>
      </c>
      <c r="AD21" s="125"/>
      <c r="AE21" s="135" t="s">
        <v>250</v>
      </c>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t="s">
        <v>80</v>
      </c>
      <c r="BH21" s="125" t="s">
        <v>320</v>
      </c>
      <c r="BI21" s="125" t="s">
        <v>321</v>
      </c>
      <c r="BJ21" s="125"/>
      <c r="BK21" s="125"/>
      <c r="BL21" s="124" t="s">
        <v>322</v>
      </c>
    </row>
    <row r="22" spans="1:64" ht="288" x14ac:dyDescent="0.2">
      <c r="A22" s="135">
        <v>21</v>
      </c>
      <c r="B22" s="136">
        <v>44894.579131944447</v>
      </c>
      <c r="C22" s="136">
        <v>44894.789513888885</v>
      </c>
      <c r="D22" s="135" t="s">
        <v>228</v>
      </c>
      <c r="E22" s="135"/>
      <c r="F22" s="135"/>
      <c r="G22" s="135"/>
      <c r="H22" s="125"/>
      <c r="I22" s="125"/>
      <c r="J22" s="136">
        <v>44887</v>
      </c>
      <c r="K22" s="136">
        <v>44888</v>
      </c>
      <c r="L22" s="128">
        <v>2</v>
      </c>
      <c r="M22" s="140">
        <v>9</v>
      </c>
      <c r="N22" s="140">
        <v>5</v>
      </c>
      <c r="O22" s="140">
        <v>4</v>
      </c>
      <c r="P22" s="140">
        <v>0</v>
      </c>
      <c r="Q22" s="135" t="s">
        <v>229</v>
      </c>
      <c r="R22" s="135"/>
      <c r="S22" s="135"/>
      <c r="T22" s="135"/>
      <c r="U22" s="135" t="s">
        <v>323</v>
      </c>
      <c r="V22" s="135" t="s">
        <v>233</v>
      </c>
      <c r="W22" s="135" t="s">
        <v>234</v>
      </c>
      <c r="X22" s="135" t="s">
        <v>313</v>
      </c>
      <c r="Y22" s="135" t="s">
        <v>306</v>
      </c>
      <c r="Z22" s="135" t="s">
        <v>324</v>
      </c>
      <c r="AA22" s="135" t="s">
        <v>238</v>
      </c>
      <c r="AB22" s="125" t="s">
        <v>325</v>
      </c>
      <c r="AC22" s="135" t="s">
        <v>240</v>
      </c>
      <c r="AD22" s="125"/>
      <c r="AE22" s="135" t="s">
        <v>249</v>
      </c>
      <c r="AF22" s="125"/>
      <c r="AG22" s="125"/>
      <c r="AH22" s="125"/>
      <c r="AI22" s="13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35" t="s">
        <v>80</v>
      </c>
      <c r="BH22" s="125" t="s">
        <v>326</v>
      </c>
      <c r="BI22" s="125" t="s">
        <v>327</v>
      </c>
      <c r="BJ22" s="125"/>
      <c r="BK22" s="125"/>
      <c r="BL22" s="124" t="s">
        <v>328</v>
      </c>
    </row>
    <row r="23" spans="1:64" ht="224" x14ac:dyDescent="0.2">
      <c r="A23" s="124">
        <v>22</v>
      </c>
      <c r="B23" s="155">
        <v>44897.464456018519</v>
      </c>
      <c r="C23" s="155">
        <v>44897.478680555556</v>
      </c>
      <c r="D23" s="124" t="s">
        <v>228</v>
      </c>
      <c r="H23" s="125"/>
      <c r="I23" s="125"/>
      <c r="J23" s="156">
        <v>44890</v>
      </c>
      <c r="K23" s="156">
        <v>44890</v>
      </c>
      <c r="L23" s="124">
        <v>1</v>
      </c>
      <c r="M23" s="124">
        <v>16</v>
      </c>
      <c r="N23" s="124">
        <v>12</v>
      </c>
      <c r="O23" s="124">
        <v>4</v>
      </c>
      <c r="P23" s="124">
        <v>0</v>
      </c>
      <c r="Q23" s="124" t="s">
        <v>229</v>
      </c>
      <c r="U23" s="124" t="s">
        <v>329</v>
      </c>
      <c r="V23" s="124" t="s">
        <v>233</v>
      </c>
      <c r="W23" s="124" t="s">
        <v>234</v>
      </c>
      <c r="X23" s="124" t="s">
        <v>313</v>
      </c>
      <c r="Y23" s="124" t="s">
        <v>306</v>
      </c>
      <c r="Z23" s="124" t="s">
        <v>330</v>
      </c>
      <c r="AA23" s="124" t="s">
        <v>238</v>
      </c>
      <c r="AB23" s="125" t="s">
        <v>331</v>
      </c>
      <c r="AC23" s="124" t="s">
        <v>240</v>
      </c>
      <c r="AE23" s="135" t="s">
        <v>249</v>
      </c>
      <c r="BG23" s="124" t="s">
        <v>80</v>
      </c>
      <c r="BH23" s="124" t="s">
        <v>332</v>
      </c>
      <c r="BI23" s="124" t="s">
        <v>333</v>
      </c>
      <c r="BL23" s="124" t="s">
        <v>328</v>
      </c>
    </row>
    <row r="24" spans="1:64" ht="31" x14ac:dyDescent="0.2">
      <c r="A24" s="124">
        <v>23</v>
      </c>
      <c r="B24" s="155">
        <v>44900.414444444446</v>
      </c>
      <c r="C24" s="155">
        <v>44900.428796296299</v>
      </c>
      <c r="D24" s="124" t="s">
        <v>228</v>
      </c>
      <c r="H24" s="125"/>
      <c r="I24" s="125"/>
      <c r="J24" s="156">
        <v>44894</v>
      </c>
      <c r="K24" s="156">
        <v>44895</v>
      </c>
      <c r="L24" s="124">
        <v>2</v>
      </c>
      <c r="M24" s="124">
        <v>16</v>
      </c>
      <c r="N24" s="124">
        <v>13</v>
      </c>
      <c r="O24" s="124">
        <v>3</v>
      </c>
      <c r="P24" s="124">
        <v>0</v>
      </c>
      <c r="Q24" s="124" t="s">
        <v>229</v>
      </c>
      <c r="U24" s="124" t="s">
        <v>285</v>
      </c>
      <c r="V24" s="124" t="s">
        <v>233</v>
      </c>
      <c r="W24" s="124" t="s">
        <v>234</v>
      </c>
      <c r="X24" s="124" t="s">
        <v>313</v>
      </c>
      <c r="Y24" s="124" t="s">
        <v>306</v>
      </c>
      <c r="Z24" s="124" t="s">
        <v>307</v>
      </c>
      <c r="AA24" s="124" t="s">
        <v>238</v>
      </c>
      <c r="AB24" s="125" t="s">
        <v>334</v>
      </c>
      <c r="AC24" s="124" t="s">
        <v>240</v>
      </c>
      <c r="AE24" s="135" t="s">
        <v>249</v>
      </c>
      <c r="BG24" s="124" t="s">
        <v>80</v>
      </c>
      <c r="BH24" s="124" t="s">
        <v>335</v>
      </c>
      <c r="BI24" s="124" t="s">
        <v>336</v>
      </c>
      <c r="BL24" s="124" t="s">
        <v>328</v>
      </c>
    </row>
    <row r="25" spans="1:64" ht="31" x14ac:dyDescent="0.2">
      <c r="A25" s="124">
        <v>24</v>
      </c>
      <c r="B25" s="155">
        <v>44900.429571759261</v>
      </c>
      <c r="C25" s="155">
        <v>44900.435983796298</v>
      </c>
      <c r="D25" s="124" t="s">
        <v>228</v>
      </c>
      <c r="H25" s="125"/>
      <c r="I25" s="125"/>
      <c r="J25" s="156">
        <v>44896</v>
      </c>
      <c r="K25" s="156">
        <v>44897</v>
      </c>
      <c r="L25" s="124">
        <v>2</v>
      </c>
      <c r="M25" s="124">
        <v>19</v>
      </c>
      <c r="N25" s="124">
        <v>18</v>
      </c>
      <c r="O25" s="124">
        <v>1</v>
      </c>
      <c r="P25" s="124">
        <v>0</v>
      </c>
      <c r="Q25" s="124" t="s">
        <v>229</v>
      </c>
      <c r="U25" s="124" t="s">
        <v>285</v>
      </c>
      <c r="V25" s="124" t="s">
        <v>233</v>
      </c>
      <c r="W25" s="124" t="s">
        <v>234</v>
      </c>
      <c r="X25" s="124" t="s">
        <v>313</v>
      </c>
      <c r="Y25" s="124" t="s">
        <v>306</v>
      </c>
      <c r="Z25" s="124" t="s">
        <v>337</v>
      </c>
      <c r="AA25" s="124" t="s">
        <v>238</v>
      </c>
      <c r="AB25" s="125" t="s">
        <v>338</v>
      </c>
      <c r="AC25" s="124" t="s">
        <v>240</v>
      </c>
      <c r="AE25" s="135" t="s">
        <v>249</v>
      </c>
      <c r="BG25" s="124" t="s">
        <v>80</v>
      </c>
      <c r="BH25" s="124" t="s">
        <v>339</v>
      </c>
      <c r="BI25" s="124" t="s">
        <v>283</v>
      </c>
      <c r="BL25" s="124" t="s">
        <v>340</v>
      </c>
    </row>
    <row r="26" spans="1:64" ht="288" x14ac:dyDescent="0.2">
      <c r="A26" s="124">
        <v>25</v>
      </c>
      <c r="B26" s="155">
        <v>44902.700613425928</v>
      </c>
      <c r="C26" s="155">
        <v>44902.728842592594</v>
      </c>
      <c r="D26" s="124" t="s">
        <v>228</v>
      </c>
      <c r="H26" s="125"/>
      <c r="I26" s="125"/>
      <c r="J26" s="156">
        <v>44901</v>
      </c>
      <c r="K26" s="156">
        <v>44902</v>
      </c>
      <c r="L26" s="124">
        <v>2</v>
      </c>
      <c r="M26" s="124">
        <v>14</v>
      </c>
      <c r="N26" s="124">
        <v>14</v>
      </c>
      <c r="O26" s="124">
        <v>0</v>
      </c>
      <c r="P26" s="124">
        <v>0</v>
      </c>
      <c r="Q26" s="124" t="s">
        <v>229</v>
      </c>
      <c r="U26" s="124" t="s">
        <v>285</v>
      </c>
      <c r="V26" s="124" t="s">
        <v>233</v>
      </c>
      <c r="W26" s="124" t="s">
        <v>234</v>
      </c>
      <c r="X26" s="124" t="s">
        <v>313</v>
      </c>
      <c r="Y26" s="124" t="s">
        <v>306</v>
      </c>
      <c r="Z26" s="124" t="s">
        <v>307</v>
      </c>
      <c r="AA26" s="124" t="s">
        <v>238</v>
      </c>
      <c r="AB26" s="125" t="s">
        <v>341</v>
      </c>
      <c r="AC26" s="124" t="s">
        <v>240</v>
      </c>
      <c r="AE26" s="135" t="s">
        <v>250</v>
      </c>
      <c r="BG26" s="124" t="s">
        <v>80</v>
      </c>
      <c r="BH26" s="124" t="s">
        <v>342</v>
      </c>
      <c r="BI26" s="124" t="s">
        <v>343</v>
      </c>
      <c r="BL26" s="124" t="s">
        <v>322</v>
      </c>
    </row>
    <row r="27" spans="1:64" ht="46" x14ac:dyDescent="0.2">
      <c r="A27" s="124">
        <v>26</v>
      </c>
      <c r="B27" s="155">
        <v>44903.424409722225</v>
      </c>
      <c r="C27" s="155">
        <v>44903.431226851855</v>
      </c>
      <c r="D27" s="124" t="s">
        <v>228</v>
      </c>
      <c r="H27" s="125"/>
      <c r="I27" s="125"/>
      <c r="J27" s="156">
        <v>44886</v>
      </c>
      <c r="K27" s="156">
        <v>44891</v>
      </c>
      <c r="L27" s="124">
        <v>5</v>
      </c>
      <c r="M27" s="124">
        <v>27</v>
      </c>
      <c r="N27" s="124">
        <v>17</v>
      </c>
      <c r="O27" s="124">
        <v>7</v>
      </c>
      <c r="P27" s="124">
        <v>0</v>
      </c>
      <c r="Q27" s="124" t="s">
        <v>229</v>
      </c>
      <c r="U27" s="124" t="s">
        <v>232</v>
      </c>
      <c r="V27" s="124" t="s">
        <v>344</v>
      </c>
      <c r="W27" s="124" t="s">
        <v>234</v>
      </c>
      <c r="X27" s="124" t="s">
        <v>266</v>
      </c>
      <c r="Y27" s="124" t="s">
        <v>306</v>
      </c>
      <c r="Z27" s="124" t="s">
        <v>345</v>
      </c>
      <c r="AA27" s="124" t="s">
        <v>291</v>
      </c>
      <c r="AB27" s="125" t="s">
        <v>346</v>
      </c>
      <c r="AC27" s="124" t="s">
        <v>229</v>
      </c>
      <c r="AE27" s="124" t="s">
        <v>109</v>
      </c>
      <c r="BG27" s="124" t="s">
        <v>68</v>
      </c>
      <c r="BH27" s="124" t="s">
        <v>347</v>
      </c>
      <c r="BI27" s="124" t="s">
        <v>348</v>
      </c>
      <c r="BL27" s="124" t="s">
        <v>349</v>
      </c>
    </row>
    <row r="28" spans="1:64" ht="46" x14ac:dyDescent="0.2">
      <c r="A28" s="124">
        <v>27</v>
      </c>
      <c r="B28" s="155">
        <v>44907.973946759259</v>
      </c>
      <c r="C28" s="155">
        <v>44907.981712962966</v>
      </c>
      <c r="D28" s="124" t="s">
        <v>228</v>
      </c>
      <c r="H28" s="125"/>
      <c r="I28" s="125"/>
      <c r="J28" s="156">
        <v>44872</v>
      </c>
      <c r="K28" s="156">
        <v>44876</v>
      </c>
      <c r="L28" s="124">
        <v>5</v>
      </c>
      <c r="M28" s="124">
        <v>20</v>
      </c>
      <c r="N28" s="124">
        <v>10</v>
      </c>
      <c r="O28" s="124">
        <v>10</v>
      </c>
      <c r="P28" s="124">
        <v>0</v>
      </c>
      <c r="Q28" s="124" t="s">
        <v>229</v>
      </c>
      <c r="U28" s="124" t="s">
        <v>232</v>
      </c>
      <c r="V28" s="124" t="s">
        <v>344</v>
      </c>
      <c r="W28" s="124" t="s">
        <v>234</v>
      </c>
      <c r="X28" s="124" t="s">
        <v>266</v>
      </c>
      <c r="Y28" s="124" t="s">
        <v>350</v>
      </c>
      <c r="Z28" s="124" t="s">
        <v>345</v>
      </c>
      <c r="AA28" s="124" t="s">
        <v>351</v>
      </c>
      <c r="AB28" s="125" t="s">
        <v>352</v>
      </c>
      <c r="AC28" s="124" t="s">
        <v>240</v>
      </c>
      <c r="AE28" s="125" t="s">
        <v>254</v>
      </c>
      <c r="BG28" s="124" t="s">
        <v>64</v>
      </c>
      <c r="BH28" s="124" t="s">
        <v>353</v>
      </c>
      <c r="BI28" s="124" t="s">
        <v>354</v>
      </c>
      <c r="BL28" s="124" t="s">
        <v>355</v>
      </c>
    </row>
    <row r="29" spans="1:64" ht="31" x14ac:dyDescent="0.2">
      <c r="A29" s="124">
        <v>28</v>
      </c>
      <c r="B29" s="155">
        <v>44907.982048611113</v>
      </c>
      <c r="C29" s="155">
        <v>44907.988518518519</v>
      </c>
      <c r="D29" s="124" t="s">
        <v>228</v>
      </c>
      <c r="H29" s="125"/>
      <c r="I29" s="125"/>
      <c r="J29" s="156">
        <v>44879</v>
      </c>
      <c r="K29" s="156">
        <v>44883</v>
      </c>
      <c r="L29" s="124">
        <v>5</v>
      </c>
      <c r="M29" s="124">
        <v>22</v>
      </c>
      <c r="N29" s="124">
        <v>17</v>
      </c>
      <c r="O29" s="124">
        <v>5</v>
      </c>
      <c r="P29" s="124">
        <v>0</v>
      </c>
      <c r="Q29" s="124" t="s">
        <v>229</v>
      </c>
      <c r="U29" s="124" t="s">
        <v>232</v>
      </c>
      <c r="V29" s="124" t="s">
        <v>344</v>
      </c>
      <c r="W29" s="124" t="s">
        <v>234</v>
      </c>
      <c r="X29" s="124" t="s">
        <v>266</v>
      </c>
      <c r="Y29" s="124" t="s">
        <v>350</v>
      </c>
      <c r="Z29" s="124" t="s">
        <v>314</v>
      </c>
      <c r="AA29" s="124" t="s">
        <v>351</v>
      </c>
      <c r="AB29" s="125" t="s">
        <v>356</v>
      </c>
      <c r="AC29" s="124" t="s">
        <v>240</v>
      </c>
      <c r="AE29" s="135" t="s">
        <v>250</v>
      </c>
      <c r="BG29" s="124" t="s">
        <v>64</v>
      </c>
      <c r="BH29" s="124" t="s">
        <v>357</v>
      </c>
      <c r="BI29" s="124" t="s">
        <v>358</v>
      </c>
      <c r="BL29" s="124" t="s">
        <v>359</v>
      </c>
    </row>
  </sheetData>
  <phoneticPr fontId="33" type="noConversion"/>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20600-36C3-4D5F-890B-C8E6D52AEB65}">
  <dimension ref="A3:E12"/>
  <sheetViews>
    <sheetView zoomScale="70" zoomScaleNormal="70" workbookViewId="0">
      <selection activeCell="L7" sqref="L7"/>
    </sheetView>
  </sheetViews>
  <sheetFormatPr baseColWidth="10" defaultColWidth="8.83203125" defaultRowHeight="14" x14ac:dyDescent="0.15"/>
  <cols>
    <col min="1" max="1" width="14.1640625" bestFit="1" customWidth="1"/>
    <col min="2" max="2" width="13.1640625" customWidth="1"/>
    <col min="3" max="3" width="7" bestFit="1" customWidth="1"/>
    <col min="4" max="4" width="5.33203125" bestFit="1" customWidth="1"/>
    <col min="5" max="5" width="11" customWidth="1"/>
  </cols>
  <sheetData>
    <row r="3" spans="1:5" s="124" customFormat="1" ht="45" customHeight="1" x14ac:dyDescent="0.15">
      <c r="A3" s="200" t="s">
        <v>360</v>
      </c>
      <c r="B3" s="124" t="s">
        <v>368</v>
      </c>
      <c r="C3" s="124" t="s">
        <v>366</v>
      </c>
      <c r="D3" s="124" t="s">
        <v>365</v>
      </c>
      <c r="E3" s="124" t="s">
        <v>367</v>
      </c>
    </row>
    <row r="4" spans="1:5" x14ac:dyDescent="0.15">
      <c r="A4" s="139" t="s">
        <v>362</v>
      </c>
    </row>
    <row r="5" spans="1:5" x14ac:dyDescent="0.15">
      <c r="A5" s="139" t="s">
        <v>2</v>
      </c>
      <c r="B5">
        <v>27</v>
      </c>
      <c r="C5">
        <v>17</v>
      </c>
      <c r="D5">
        <v>18</v>
      </c>
      <c r="E5">
        <v>0</v>
      </c>
    </row>
    <row r="6" spans="1:5" x14ac:dyDescent="0.15">
      <c r="A6" s="139" t="s">
        <v>3</v>
      </c>
      <c r="B6">
        <v>58</v>
      </c>
      <c r="C6">
        <v>36</v>
      </c>
      <c r="D6">
        <v>22</v>
      </c>
      <c r="E6">
        <v>0</v>
      </c>
    </row>
    <row r="7" spans="1:5" x14ac:dyDescent="0.15">
      <c r="A7" s="139" t="s">
        <v>134</v>
      </c>
      <c r="B7">
        <v>65</v>
      </c>
      <c r="C7">
        <v>36</v>
      </c>
      <c r="D7">
        <v>29</v>
      </c>
      <c r="E7">
        <v>0</v>
      </c>
    </row>
    <row r="8" spans="1:5" x14ac:dyDescent="0.15">
      <c r="A8" s="139" t="s">
        <v>47</v>
      </c>
      <c r="B8">
        <v>109</v>
      </c>
      <c r="C8">
        <v>78</v>
      </c>
      <c r="D8">
        <v>31</v>
      </c>
      <c r="E8">
        <v>0</v>
      </c>
    </row>
    <row r="9" spans="1:5" x14ac:dyDescent="0.15">
      <c r="A9" s="139" t="s">
        <v>6</v>
      </c>
      <c r="B9">
        <v>47</v>
      </c>
      <c r="C9">
        <v>30</v>
      </c>
      <c r="D9">
        <v>17</v>
      </c>
      <c r="E9">
        <v>0</v>
      </c>
    </row>
    <row r="10" spans="1:5" x14ac:dyDescent="0.15">
      <c r="A10" s="139" t="s">
        <v>7</v>
      </c>
      <c r="B10">
        <v>154</v>
      </c>
      <c r="C10">
        <v>104</v>
      </c>
      <c r="D10">
        <v>47</v>
      </c>
      <c r="E10">
        <v>0</v>
      </c>
    </row>
    <row r="11" spans="1:5" x14ac:dyDescent="0.15">
      <c r="A11" s="139" t="s">
        <v>8</v>
      </c>
      <c r="B11">
        <v>33</v>
      </c>
      <c r="C11">
        <v>32</v>
      </c>
      <c r="D11">
        <v>1</v>
      </c>
      <c r="E11">
        <v>0</v>
      </c>
    </row>
    <row r="12" spans="1:5" x14ac:dyDescent="0.15">
      <c r="A12" s="139" t="s">
        <v>363</v>
      </c>
      <c r="B12">
        <v>493</v>
      </c>
      <c r="C12">
        <v>333</v>
      </c>
      <c r="D12">
        <v>165</v>
      </c>
      <c r="E12">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6D633-9C0F-4F52-B8D4-C98409DC546E}">
  <dimension ref="A1:B15"/>
  <sheetViews>
    <sheetView workbookViewId="0">
      <selection activeCell="C22" sqref="C22"/>
    </sheetView>
  </sheetViews>
  <sheetFormatPr baseColWidth="10" defaultColWidth="8.83203125" defaultRowHeight="14" x14ac:dyDescent="0.15"/>
  <cols>
    <col min="1" max="1" width="26" bestFit="1" customWidth="1"/>
    <col min="2" max="3" width="33.83203125" bestFit="1" customWidth="1"/>
    <col min="4" max="4" width="36.83203125" bestFit="1" customWidth="1"/>
  </cols>
  <sheetData>
    <row r="1" spans="1:2" x14ac:dyDescent="0.15">
      <c r="A1" s="138" t="s">
        <v>180</v>
      </c>
      <c r="B1" t="s">
        <v>364</v>
      </c>
    </row>
    <row r="2" spans="1:2" x14ac:dyDescent="0.15">
      <c r="A2" s="138" t="s">
        <v>176</v>
      </c>
      <c r="B2" t="s">
        <v>364</v>
      </c>
    </row>
    <row r="4" spans="1:2" x14ac:dyDescent="0.15">
      <c r="A4" s="138" t="s">
        <v>360</v>
      </c>
      <c r="B4" t="s">
        <v>361</v>
      </c>
    </row>
    <row r="5" spans="1:2" x14ac:dyDescent="0.15">
      <c r="A5" s="139" t="s">
        <v>106</v>
      </c>
      <c r="B5">
        <v>7</v>
      </c>
    </row>
    <row r="6" spans="1:2" x14ac:dyDescent="0.15">
      <c r="A6" s="139" t="s">
        <v>250</v>
      </c>
      <c r="B6">
        <v>147</v>
      </c>
    </row>
    <row r="7" spans="1:2" x14ac:dyDescent="0.15">
      <c r="A7" s="139" t="s">
        <v>109</v>
      </c>
      <c r="B7">
        <v>54</v>
      </c>
    </row>
    <row r="8" spans="1:2" x14ac:dyDescent="0.15">
      <c r="A8" s="139" t="s">
        <v>249</v>
      </c>
      <c r="B8">
        <v>83</v>
      </c>
    </row>
    <row r="9" spans="1:2" x14ac:dyDescent="0.15">
      <c r="A9" s="139" t="s">
        <v>63</v>
      </c>
      <c r="B9">
        <v>28</v>
      </c>
    </row>
    <row r="10" spans="1:2" x14ac:dyDescent="0.15">
      <c r="A10" s="139" t="s">
        <v>303</v>
      </c>
      <c r="B10">
        <v>25</v>
      </c>
    </row>
    <row r="11" spans="1:2" x14ac:dyDescent="0.15">
      <c r="A11" s="139" t="s">
        <v>119</v>
      </c>
      <c r="B11">
        <v>22</v>
      </c>
    </row>
    <row r="12" spans="1:2" x14ac:dyDescent="0.15">
      <c r="A12" s="139" t="s">
        <v>123</v>
      </c>
      <c r="B12">
        <v>34</v>
      </c>
    </row>
    <row r="13" spans="1:2" x14ac:dyDescent="0.15">
      <c r="A13" s="139" t="s">
        <v>125</v>
      </c>
      <c r="B13">
        <v>60</v>
      </c>
    </row>
    <row r="14" spans="1:2" x14ac:dyDescent="0.15">
      <c r="A14" s="139" t="s">
        <v>254</v>
      </c>
      <c r="B14">
        <v>33</v>
      </c>
    </row>
    <row r="15" spans="1:2" x14ac:dyDescent="0.15">
      <c r="A15" s="139" t="s">
        <v>363</v>
      </c>
      <c r="B15">
        <v>493</v>
      </c>
    </row>
  </sheetData>
  <pageMargins left="0.7" right="0.7" top="0.75" bottom="0.75" header="0.3" footer="0.3"/>
  <drawing r:id="rId2"/>
  <extLst>
    <ext xmlns:x15="http://schemas.microsoft.com/office/spreadsheetml/2010/11/main" uri="{7E03D99C-DC04-49d9-9315-930204A7B6E9}">
      <x15:timelineRefs>
        <x15:timelineRef r:id="rId3"/>
      </x15:timelineRef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FA3BE2ADE5C443A2D47DD571080A2E" ma:contentTypeVersion="17" ma:contentTypeDescription="Create a new document." ma:contentTypeScope="" ma:versionID="238b3f66b41f6a433989854ffb4345cd">
  <xsd:schema xmlns:xsd="http://www.w3.org/2001/XMLSchema" xmlns:xs="http://www.w3.org/2001/XMLSchema" xmlns:p="http://schemas.microsoft.com/office/2006/metadata/properties" xmlns:ns2="fece29ea-d8c1-4872-9a37-f1a3a9484082" xmlns:ns3="63e0d7cd-59d0-4300-9182-4f5ac259ff1c" targetNamespace="http://schemas.microsoft.com/office/2006/metadata/properties" ma:root="true" ma:fieldsID="e571f585b5983ae570caea8221b63f6b" ns2:_="" ns3:_="">
    <xsd:import namespace="fece29ea-d8c1-4872-9a37-f1a3a9484082"/>
    <xsd:import namespace="63e0d7cd-59d0-4300-9182-4f5ac259ff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ce29ea-d8c1-4872-9a37-f1a3a948408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e98cb3f-0c80-45ab-ba8a-748104c9e3e1}" ma:internalName="TaxCatchAll" ma:showField="CatchAllData" ma:web="fece29ea-d8c1-4872-9a37-f1a3a94840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3e0d7cd-59d0-4300-9182-4f5ac259ff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e0d7cd-59d0-4300-9182-4f5ac259ff1c">
      <Terms xmlns="http://schemas.microsoft.com/office/infopath/2007/PartnerControls"/>
    </lcf76f155ced4ddcb4097134ff3c332f>
    <TaxCatchAll xmlns="fece29ea-d8c1-4872-9a37-f1a3a9484082" xsi:nil="true"/>
  </documentManagement>
</p:properties>
</file>

<file path=customXml/itemProps1.xml><?xml version="1.0" encoding="utf-8"?>
<ds:datastoreItem xmlns:ds="http://schemas.openxmlformats.org/officeDocument/2006/customXml" ds:itemID="{9BFBB075-A1B8-4F42-B63A-41D4B6BD07D6}"/>
</file>

<file path=customXml/itemProps2.xml><?xml version="1.0" encoding="utf-8"?>
<ds:datastoreItem xmlns:ds="http://schemas.openxmlformats.org/officeDocument/2006/customXml" ds:itemID="{65D9C668-BF0D-4E78-87DF-8CDA63027D67}">
  <ds:schemaRefs>
    <ds:schemaRef ds:uri="http://schemas.microsoft.com/sharepoint/v3/contenttype/forms"/>
  </ds:schemaRefs>
</ds:datastoreItem>
</file>

<file path=customXml/itemProps3.xml><?xml version="1.0" encoding="utf-8"?>
<ds:datastoreItem xmlns:ds="http://schemas.openxmlformats.org/officeDocument/2006/customXml" ds:itemID="{1E600EF6-B778-40A3-885A-64C3BDADD9CA}">
  <ds:schemaRefs>
    <ds:schemaRef ds:uri="http://purl.org/dc/terms/"/>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infopath/2007/PartnerControls"/>
    <ds:schemaRef ds:uri="63e0d7cd-59d0-4300-9182-4f5ac259ff1c"/>
    <ds:schemaRef ds:uri="fece29ea-d8c1-4872-9a37-f1a3a9484082"/>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Summary</vt:lpstr>
      <vt:lpstr>4W</vt:lpstr>
      <vt:lpstr>Indicators_Trainings</vt:lpstr>
      <vt:lpstr>Indicators_People Trained</vt:lpstr>
      <vt:lpstr>Training Registration Form</vt:lpstr>
      <vt:lpstr>participants_gender</vt:lpstr>
      <vt:lpstr>Participants_Oblast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Clara Cecilia Seguro Da Silva</dc:creator>
  <cp:keywords/>
  <dc:description/>
  <cp:lastModifiedBy>Clara Cecilia Seguro Da Silva</cp:lastModifiedBy>
  <cp:revision/>
  <dcterms:created xsi:type="dcterms:W3CDTF">2022-07-28T07:37:39Z</dcterms:created>
  <dcterms:modified xsi:type="dcterms:W3CDTF">2023-07-17T16:05:12Z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0x0101005EFA3BE2ADE5C443A2D47DD571080A2E</vt:lpwstr>
  </property>
  <property fmtid="{D5CDD505-2E9C-101B-9397-08002B2CF9AE}" pid="3" name="MediaServiceImageTags">
    <vt:lpwstr/>
  </property>
</Properties>
</file>